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68.3\公債課\共有\管理ライン\【00-2】条例・経年資料等★要引継\【02】都債一覧表（要保存）\R5_都債一覧表\03_加工後\08 都債借換状況\"/>
    </mc:Choice>
  </mc:AlternateContent>
  <xr:revisionPtr revIDLastSave="0" documentId="13_ncr:1_{FA873D70-F9CE-4E10-944A-1244F797E43B}" xr6:coauthVersionLast="47" xr6:coauthVersionMax="47" xr10:uidLastSave="{00000000-0000-0000-0000-000000000000}"/>
  <bookViews>
    <workbookView xWindow="0" yWindow="885" windowWidth="28770" windowHeight="14595" xr2:uid="{92B4AC34-6C4E-4540-A880-1257517E6517}"/>
  </bookViews>
  <sheets>
    <sheet name="都債借換状況" sheetId="1" r:id="rId1"/>
  </sheets>
  <definedNames>
    <definedName name="_xlnm.Print_Titles" localSheetId="0">都債借換状況!$1:$4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2" i="1"/>
  <c r="F39" i="1"/>
  <c r="F36" i="1"/>
  <c r="F33" i="1"/>
  <c r="F30" i="1"/>
  <c r="F27" i="1"/>
  <c r="F24" i="1"/>
  <c r="F21" i="1"/>
  <c r="F18" i="1"/>
  <c r="F15" i="1"/>
  <c r="F12" i="1"/>
  <c r="F9" i="1"/>
  <c r="F6" i="1"/>
</calcChain>
</file>

<file path=xl/sharedStrings.xml><?xml version="1.0" encoding="utf-8"?>
<sst xmlns="http://schemas.openxmlformats.org/spreadsheetml/2006/main" count="36" uniqueCount="36">
  <si>
    <t xml:space="preserve">  都債の借換えについて</t>
    <rPh sb="2" eb="3">
      <t>ト</t>
    </rPh>
    <rPh sb="3" eb="4">
      <t>サイ</t>
    </rPh>
    <rPh sb="5" eb="7">
      <t>カリカエ</t>
    </rPh>
    <phoneticPr fontId="2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</si>
  <si>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</si>
  <si>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銘柄</t>
    <rPh sb="0" eb="2">
      <t>メイガラ</t>
    </rPh>
    <phoneticPr fontId="2"/>
  </si>
  <si>
    <t>借換前</t>
    <rPh sb="0" eb="2">
      <t>カリカ</t>
    </rPh>
    <rPh sb="2" eb="3">
      <t>マエ</t>
    </rPh>
    <phoneticPr fontId="2"/>
  </si>
  <si>
    <t>借換後</t>
    <rPh sb="0" eb="2">
      <t>カリカ</t>
    </rPh>
    <rPh sb="2" eb="3">
      <t>ゴ</t>
    </rPh>
    <phoneticPr fontId="2"/>
  </si>
  <si>
    <t>借換割合
（ｂ）/（ａ）</t>
    <rPh sb="0" eb="2">
      <t>カリカ</t>
    </rPh>
    <rPh sb="2" eb="4">
      <t>ワリアイ</t>
    </rPh>
    <phoneticPr fontId="2"/>
  </si>
  <si>
    <t>償還ペースの考え方</t>
    <rPh sb="0" eb="2">
      <t>ショウカン</t>
    </rPh>
    <rPh sb="6" eb="7">
      <t>カンガ</t>
    </rPh>
    <rPh sb="8" eb="9">
      <t>カタ</t>
    </rPh>
    <phoneticPr fontId="2"/>
  </si>
  <si>
    <t>発行額（ａ）</t>
    <rPh sb="0" eb="2">
      <t>ハッコウ</t>
    </rPh>
    <rPh sb="2" eb="3">
      <t>ガク</t>
    </rPh>
    <phoneticPr fontId="2"/>
  </si>
  <si>
    <t>償還
年限</t>
    <rPh sb="0" eb="2">
      <t>ショウカン</t>
    </rPh>
    <rPh sb="3" eb="5">
      <t>ネンゲン</t>
    </rPh>
    <phoneticPr fontId="2"/>
  </si>
  <si>
    <t>発行額（ｂ）</t>
    <rPh sb="0" eb="2">
      <t>ハッコウ</t>
    </rPh>
    <rPh sb="2" eb="3">
      <t>ガク</t>
    </rPh>
    <phoneticPr fontId="2"/>
  </si>
  <si>
    <t>東京都公募公債（東京ＧＢ（05）02回）</t>
  </si>
  <si>
    <t>　通算30年償還（新規債</t>
  </si>
  <si>
    <t>は１年据置、借換債は据</t>
  </si>
  <si>
    <t>置なし。ただし平成17年</t>
  </si>
  <si>
    <t>東京都公募公債第721回</t>
    <phoneticPr fontId="2"/>
  </si>
  <si>
    <t>度以前は３年据置）の元</t>
  </si>
  <si>
    <t>金均等と実質的に同等の</t>
  </si>
  <si>
    <t>償還ペースとなるよう減</t>
  </si>
  <si>
    <t>東京都公募公債第722回</t>
    <phoneticPr fontId="2"/>
  </si>
  <si>
    <t>債基金の積立及び借換</t>
  </si>
  <si>
    <t>債の発行を実施</t>
  </si>
  <si>
    <t>東京都公募公債第723回</t>
    <phoneticPr fontId="2"/>
  </si>
  <si>
    <t>　償還時に減債基金積立</t>
  </si>
  <si>
    <t>額は全額償還財源にあ</t>
  </si>
  <si>
    <t>てる</t>
  </si>
  <si>
    <t>東京都公募公債第724回</t>
    <phoneticPr fontId="2"/>
  </si>
  <si>
    <t>東京都公募公債第725回</t>
    <phoneticPr fontId="2"/>
  </si>
  <si>
    <t>東京都公募公債第726回</t>
    <phoneticPr fontId="2"/>
  </si>
  <si>
    <t>東京都公募公債第727回</t>
    <phoneticPr fontId="2"/>
  </si>
  <si>
    <t>東京都公募公債第728回</t>
    <phoneticPr fontId="2"/>
  </si>
  <si>
    <t>東京都公募公債第729回</t>
    <phoneticPr fontId="2"/>
  </si>
  <si>
    <t>東京都公募公債第731回</t>
    <phoneticPr fontId="2"/>
  </si>
  <si>
    <t>外債（第03回グローバルドル債）</t>
    <phoneticPr fontId="2"/>
  </si>
  <si>
    <t>東京ｸﾞﾘｰﾝﾎﾞﾝﾄﾞ（外貨）第２回</t>
    <phoneticPr fontId="2"/>
  </si>
  <si>
    <t>合計</t>
    <rPh sb="0" eb="2">
      <t>ゴウケイ</t>
    </rPh>
    <phoneticPr fontId="2"/>
  </si>
  <si>
    <t>(注）表示単位未満を四捨五入し端数調整をしていないため、合計と一致しない場合がある。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</si>
</sst>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ggge&quot;年度&quot;"/>
    <numFmt numFmtId="178" formatCode="0_ "/>
    <numFmt numFmtId="179" formatCode="#,##0_ "/>
    <numFmt numFmtId="180" formatCode="gggee&quot;.&quot;mm&quot;.&quot;dd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7" fontId="0" fillId="0" borderId="0" xfId="0" applyNumberFormat="1" applyAlignment="1">
      <alignment horizontal="right"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9" fontId="1" fillId="0" borderId="0" xfId="0" applyNumberFormat="1" applyFont="1" applyAlignment="1">
      <alignment horizontal="right" vertical="center"/>
    </xf>
    <xf numFmtId="179" fontId="1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right" vertical="center"/>
    </xf>
    <xf numFmtId="9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>
      <alignment vertical="center"/>
    </xf>
    <xf numFmtId="3" fontId="0" fillId="0" borderId="8" xfId="0" applyNumberFormat="1" applyBorder="1" applyAlignment="1">
      <alignment horizontal="right" vertical="center"/>
    </xf>
    <xf numFmtId="9" fontId="0" fillId="0" borderId="8" xfId="0" applyNumberFormat="1" applyBorder="1">
      <alignment vertical="center"/>
    </xf>
    <xf numFmtId="180" fontId="0" fillId="0" borderId="6" xfId="0" applyNumberFormat="1" applyBorder="1" applyAlignment="1">
      <alignment horizontal="left" vertical="center"/>
    </xf>
    <xf numFmtId="3" fontId="0" fillId="0" borderId="6" xfId="0" applyNumberFormat="1" applyBorder="1">
      <alignment vertical="center"/>
    </xf>
    <xf numFmtId="0" fontId="0" fillId="0" borderId="6" xfId="0" applyBorder="1">
      <alignment vertical="center"/>
    </xf>
    <xf numFmtId="3" fontId="0" fillId="0" borderId="6" xfId="0" applyNumberFormat="1" applyBorder="1" applyAlignment="1">
      <alignment horizontal="right" vertical="center"/>
    </xf>
    <xf numFmtId="9" fontId="0" fillId="0" borderId="6" xfId="0" applyNumberFormat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0" borderId="1" xfId="0" quotePrefix="1" applyBorder="1" applyAlignment="1">
      <alignment horizontal="left" vertical="top" wrapText="1"/>
    </xf>
    <xf numFmtId="0" fontId="0" fillId="0" borderId="8" xfId="0" quotePrefix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669D-56EA-4872-B380-393FA83C6790}">
  <sheetPr codeName="Sheet2"/>
  <dimension ref="B1:M47"/>
  <sheetViews>
    <sheetView tabSelected="1" view="pageBreakPreview" zoomScale="60" zoomScaleNormal="100" workbookViewId="0"/>
  </sheetViews>
  <sheetFormatPr defaultRowHeight="17.25" customHeight="1" x14ac:dyDescent="0.15"/>
  <cols>
    <col min="1" max="1" width="0.875" customWidth="1"/>
    <col min="2" max="2" width="22.75" bestFit="1" customWidth="1"/>
    <col min="3" max="3" width="14" customWidth="1"/>
    <col min="4" max="4" width="5.25" bestFit="1" customWidth="1"/>
    <col min="5" max="5" width="14" customWidth="1"/>
    <col min="7" max="7" width="22" bestFit="1" customWidth="1"/>
    <col min="8" max="8" width="0.625" customWidth="1"/>
    <col min="9" max="10" width="21.375" customWidth="1"/>
  </cols>
  <sheetData>
    <row r="1" spans="2:13" ht="21.75" customHeight="1" x14ac:dyDescent="0.15">
      <c r="C1" s="1">
        <v>45017</v>
      </c>
      <c r="D1" t="s">
        <v>0</v>
      </c>
      <c r="E1" s="2"/>
      <c r="F1" s="3"/>
      <c r="I1" s="2"/>
      <c r="J1" s="2"/>
      <c r="K1" s="2"/>
      <c r="M1" s="4"/>
    </row>
    <row r="2" spans="2:13" ht="21.75" customHeight="1" x14ac:dyDescent="0.15">
      <c r="B2" s="5"/>
      <c r="C2" s="6"/>
      <c r="D2" s="7"/>
      <c r="E2" s="6"/>
      <c r="F2" s="8"/>
      <c r="G2" s="9" t="s">
        <v>1</v>
      </c>
      <c r="I2" s="2"/>
      <c r="J2" s="2"/>
      <c r="K2" s="2"/>
      <c r="M2" s="4"/>
    </row>
    <row r="3" spans="2:13" ht="28.5" customHeight="1" x14ac:dyDescent="0.15">
      <c r="B3" s="36" t="s">
        <v>2</v>
      </c>
      <c r="C3" s="38" t="s">
        <v>3</v>
      </c>
      <c r="D3" s="39"/>
      <c r="E3" s="10" t="s">
        <v>4</v>
      </c>
      <c r="F3" s="40" t="s">
        <v>5</v>
      </c>
      <c r="G3" s="42" t="s">
        <v>6</v>
      </c>
      <c r="I3" s="2"/>
      <c r="J3" s="2"/>
      <c r="K3" s="2"/>
      <c r="M3" s="4"/>
    </row>
    <row r="4" spans="2:13" ht="28.5" customHeight="1" x14ac:dyDescent="0.15">
      <c r="B4" s="37"/>
      <c r="C4" s="10" t="s">
        <v>7</v>
      </c>
      <c r="D4" s="11" t="s">
        <v>8</v>
      </c>
      <c r="E4" s="10" t="s">
        <v>9</v>
      </c>
      <c r="F4" s="41"/>
      <c r="G4" s="43"/>
      <c r="I4" s="2"/>
      <c r="J4" s="2"/>
      <c r="K4" s="2"/>
      <c r="M4" s="4"/>
    </row>
    <row r="5" spans="2:13" ht="17.25" customHeight="1" x14ac:dyDescent="0.15">
      <c r="B5" s="31" t="s">
        <v>10</v>
      </c>
      <c r="C5" s="12"/>
      <c r="D5" s="13"/>
      <c r="E5" s="14"/>
      <c r="F5" s="15"/>
      <c r="G5" s="13" t="s">
        <v>11</v>
      </c>
    </row>
    <row r="6" spans="2:13" ht="17.25" customHeight="1" x14ac:dyDescent="0.15">
      <c r="B6" s="32"/>
      <c r="C6" s="16">
        <v>360</v>
      </c>
      <c r="D6" s="17">
        <v>5</v>
      </c>
      <c r="E6" s="18">
        <v>312</v>
      </c>
      <c r="F6" s="19">
        <f>E6/C6</f>
        <v>0.8666666666666667</v>
      </c>
      <c r="G6" s="17" t="s">
        <v>12</v>
      </c>
    </row>
    <row r="7" spans="2:13" ht="17.25" customHeight="1" x14ac:dyDescent="0.15">
      <c r="B7" s="20">
        <v>43403</v>
      </c>
      <c r="C7" s="21"/>
      <c r="D7" s="22"/>
      <c r="E7" s="23"/>
      <c r="F7" s="24"/>
      <c r="G7" s="17" t="s">
        <v>13</v>
      </c>
    </row>
    <row r="8" spans="2:13" ht="17.25" customHeight="1" x14ac:dyDescent="0.15">
      <c r="B8" s="31" t="s">
        <v>14</v>
      </c>
      <c r="C8" s="12"/>
      <c r="D8" s="13"/>
      <c r="E8" s="14"/>
      <c r="F8" s="15"/>
      <c r="G8" s="17" t="s">
        <v>15</v>
      </c>
    </row>
    <row r="9" spans="2:13" ht="17.25" customHeight="1" x14ac:dyDescent="0.15">
      <c r="B9" s="32"/>
      <c r="C9" s="16">
        <v>24407</v>
      </c>
      <c r="D9" s="17">
        <v>10</v>
      </c>
      <c r="E9" s="18">
        <v>12198</v>
      </c>
      <c r="F9" s="19">
        <f>E9/C9</f>
        <v>0.49977465481214406</v>
      </c>
      <c r="G9" s="17" t="s">
        <v>16</v>
      </c>
    </row>
    <row r="10" spans="2:13" ht="17.25" customHeight="1" x14ac:dyDescent="0.15">
      <c r="B10" s="20">
        <v>41479</v>
      </c>
      <c r="C10" s="21"/>
      <c r="D10" s="22"/>
      <c r="E10" s="23"/>
      <c r="F10" s="24"/>
      <c r="G10" s="17" t="s">
        <v>17</v>
      </c>
    </row>
    <row r="11" spans="2:13" ht="17.25" customHeight="1" x14ac:dyDescent="0.15">
      <c r="B11" s="31" t="s">
        <v>18</v>
      </c>
      <c r="C11" s="12"/>
      <c r="D11" s="13"/>
      <c r="E11" s="14"/>
      <c r="F11" s="15"/>
      <c r="G11" s="17" t="s">
        <v>19</v>
      </c>
    </row>
    <row r="12" spans="2:13" ht="17.25" customHeight="1" x14ac:dyDescent="0.15">
      <c r="B12" s="32"/>
      <c r="C12" s="16">
        <v>17330</v>
      </c>
      <c r="D12" s="17">
        <v>10</v>
      </c>
      <c r="E12" s="18">
        <v>7588</v>
      </c>
      <c r="F12" s="19">
        <f>E12/C12</f>
        <v>0.43785343335256782</v>
      </c>
      <c r="G12" s="17" t="s">
        <v>20</v>
      </c>
    </row>
    <row r="13" spans="2:13" ht="17.25" customHeight="1" x14ac:dyDescent="0.15">
      <c r="B13" s="20">
        <v>41506</v>
      </c>
      <c r="C13" s="21"/>
      <c r="D13" s="22"/>
      <c r="E13" s="23"/>
      <c r="F13" s="24"/>
      <c r="G13" s="17"/>
    </row>
    <row r="14" spans="2:13" ht="17.25" customHeight="1" x14ac:dyDescent="0.15">
      <c r="B14" s="31" t="s">
        <v>21</v>
      </c>
      <c r="C14" s="12"/>
      <c r="D14" s="13"/>
      <c r="E14" s="14"/>
      <c r="F14" s="15"/>
      <c r="G14" s="17" t="s">
        <v>22</v>
      </c>
    </row>
    <row r="15" spans="2:13" ht="17.25" customHeight="1" x14ac:dyDescent="0.15">
      <c r="B15" s="32"/>
      <c r="C15" s="16">
        <v>20894</v>
      </c>
      <c r="D15" s="17">
        <v>10</v>
      </c>
      <c r="E15" s="18">
        <v>12092</v>
      </c>
      <c r="F15" s="19">
        <f>E15/C15</f>
        <v>0.57873073609648706</v>
      </c>
      <c r="G15" s="17" t="s">
        <v>23</v>
      </c>
    </row>
    <row r="16" spans="2:13" ht="17.25" customHeight="1" x14ac:dyDescent="0.15">
      <c r="B16" s="20">
        <v>41543</v>
      </c>
      <c r="C16" s="21"/>
      <c r="D16" s="22"/>
      <c r="E16" s="23"/>
      <c r="F16" s="24"/>
      <c r="G16" s="17" t="s">
        <v>24</v>
      </c>
    </row>
    <row r="17" spans="2:7" ht="17.25" customHeight="1" x14ac:dyDescent="0.15">
      <c r="B17" s="31" t="s">
        <v>25</v>
      </c>
      <c r="C17" s="12"/>
      <c r="D17" s="13"/>
      <c r="E17" s="14"/>
      <c r="F17" s="15"/>
      <c r="G17" s="17"/>
    </row>
    <row r="18" spans="2:7" ht="17.25" customHeight="1" x14ac:dyDescent="0.15">
      <c r="B18" s="32"/>
      <c r="C18" s="16">
        <v>49720</v>
      </c>
      <c r="D18" s="17">
        <v>10</v>
      </c>
      <c r="E18" s="18">
        <v>31867</v>
      </c>
      <c r="F18" s="19">
        <f>E18/C18</f>
        <v>0.64092920353982297</v>
      </c>
      <c r="G18" s="17"/>
    </row>
    <row r="19" spans="2:7" ht="17.25" customHeight="1" x14ac:dyDescent="0.15">
      <c r="B19" s="20">
        <v>41570</v>
      </c>
      <c r="C19" s="21"/>
      <c r="D19" s="22"/>
      <c r="E19" s="23"/>
      <c r="F19" s="24"/>
      <c r="G19" s="17"/>
    </row>
    <row r="20" spans="2:7" ht="17.25" customHeight="1" x14ac:dyDescent="0.15">
      <c r="B20" s="31" t="s">
        <v>26</v>
      </c>
      <c r="C20" s="12"/>
      <c r="D20" s="13"/>
      <c r="E20" s="14"/>
      <c r="F20" s="15"/>
      <c r="G20" s="17"/>
    </row>
    <row r="21" spans="2:7" ht="17.25" customHeight="1" x14ac:dyDescent="0.15">
      <c r="B21" s="32"/>
      <c r="C21" s="16">
        <v>18818</v>
      </c>
      <c r="D21" s="17">
        <v>10</v>
      </c>
      <c r="E21" s="18">
        <v>11758</v>
      </c>
      <c r="F21" s="19">
        <f>E21/C21</f>
        <v>0.62482729301732387</v>
      </c>
      <c r="G21" s="17"/>
    </row>
    <row r="22" spans="2:7" ht="17.25" customHeight="1" x14ac:dyDescent="0.15">
      <c r="B22" s="20">
        <v>41604</v>
      </c>
      <c r="C22" s="21"/>
      <c r="D22" s="22"/>
      <c r="E22" s="23"/>
      <c r="F22" s="24"/>
      <c r="G22" s="17"/>
    </row>
    <row r="23" spans="2:7" ht="17.25" customHeight="1" x14ac:dyDescent="0.15">
      <c r="B23" s="31" t="s">
        <v>27</v>
      </c>
      <c r="C23" s="12"/>
      <c r="D23" s="13"/>
      <c r="E23" s="14"/>
      <c r="F23" s="15"/>
      <c r="G23" s="17"/>
    </row>
    <row r="24" spans="2:7" ht="17.25" customHeight="1" x14ac:dyDescent="0.15">
      <c r="B24" s="32"/>
      <c r="C24" s="16">
        <v>18395</v>
      </c>
      <c r="D24" s="17">
        <v>10</v>
      </c>
      <c r="E24" s="18">
        <v>8193</v>
      </c>
      <c r="F24" s="19">
        <f>E24/C24</f>
        <v>0.44539276977439524</v>
      </c>
      <c r="G24" s="17"/>
    </row>
    <row r="25" spans="2:7" ht="17.25" customHeight="1" x14ac:dyDescent="0.15">
      <c r="B25" s="20">
        <v>41633</v>
      </c>
      <c r="C25" s="21"/>
      <c r="D25" s="22"/>
      <c r="E25" s="23"/>
      <c r="F25" s="24"/>
      <c r="G25" s="17"/>
    </row>
    <row r="26" spans="2:7" ht="17.25" customHeight="1" x14ac:dyDescent="0.15">
      <c r="B26" s="31" t="s">
        <v>28</v>
      </c>
      <c r="C26" s="12"/>
      <c r="D26" s="13"/>
      <c r="E26" s="14"/>
      <c r="F26" s="15"/>
      <c r="G26" s="17"/>
    </row>
    <row r="27" spans="2:7" ht="17.25" customHeight="1" x14ac:dyDescent="0.15">
      <c r="B27" s="32"/>
      <c r="C27" s="16">
        <v>13468</v>
      </c>
      <c r="D27" s="17">
        <v>10</v>
      </c>
      <c r="E27" s="18">
        <v>7461</v>
      </c>
      <c r="F27" s="19">
        <f>E27/C27</f>
        <v>0.55397980397980395</v>
      </c>
      <c r="G27" s="17"/>
    </row>
    <row r="28" spans="2:7" ht="17.25" customHeight="1" x14ac:dyDescent="0.15">
      <c r="B28" s="20">
        <v>41667</v>
      </c>
      <c r="C28" s="21"/>
      <c r="D28" s="22"/>
      <c r="E28" s="23"/>
      <c r="F28" s="24"/>
      <c r="G28" s="17"/>
    </row>
    <row r="29" spans="2:7" ht="17.25" customHeight="1" x14ac:dyDescent="0.15">
      <c r="B29" s="31" t="s">
        <v>29</v>
      </c>
      <c r="C29" s="12"/>
      <c r="D29" s="13"/>
      <c r="E29" s="14"/>
      <c r="F29" s="15"/>
      <c r="G29" s="17"/>
    </row>
    <row r="30" spans="2:7" ht="17.25" customHeight="1" x14ac:dyDescent="0.15">
      <c r="B30" s="32"/>
      <c r="C30" s="16">
        <v>10522</v>
      </c>
      <c r="D30" s="17">
        <v>10</v>
      </c>
      <c r="E30" s="18">
        <v>7250</v>
      </c>
      <c r="F30" s="19">
        <f>E30/C30</f>
        <v>0.68903250332636379</v>
      </c>
      <c r="G30" s="17"/>
    </row>
    <row r="31" spans="2:7" ht="17.25" customHeight="1" x14ac:dyDescent="0.15">
      <c r="B31" s="20">
        <v>41695</v>
      </c>
      <c r="C31" s="21"/>
      <c r="D31" s="22"/>
      <c r="E31" s="23"/>
      <c r="F31" s="24"/>
      <c r="G31" s="17"/>
    </row>
    <row r="32" spans="2:7" ht="17.25" customHeight="1" x14ac:dyDescent="0.15">
      <c r="B32" s="31" t="s">
        <v>30</v>
      </c>
      <c r="C32" s="12"/>
      <c r="D32" s="13"/>
      <c r="E32" s="14"/>
      <c r="F32" s="15"/>
      <c r="G32" s="17"/>
    </row>
    <row r="33" spans="2:7" ht="17.25" customHeight="1" x14ac:dyDescent="0.15">
      <c r="B33" s="32"/>
      <c r="C33" s="16">
        <v>18113</v>
      </c>
      <c r="D33" s="17">
        <v>10</v>
      </c>
      <c r="E33" s="18">
        <v>9785</v>
      </c>
      <c r="F33" s="19">
        <f>E33/C33</f>
        <v>0.5402197316844255</v>
      </c>
      <c r="G33" s="17"/>
    </row>
    <row r="34" spans="2:7" ht="17.25" customHeight="1" x14ac:dyDescent="0.15">
      <c r="B34" s="20">
        <v>41724</v>
      </c>
      <c r="C34" s="21"/>
      <c r="D34" s="22"/>
      <c r="E34" s="23"/>
      <c r="F34" s="24"/>
      <c r="G34" s="17"/>
    </row>
    <row r="35" spans="2:7" ht="17.25" customHeight="1" x14ac:dyDescent="0.15">
      <c r="B35" s="31" t="s">
        <v>31</v>
      </c>
      <c r="C35" s="12"/>
      <c r="D35" s="13"/>
      <c r="E35" s="14"/>
      <c r="F35" s="15"/>
      <c r="G35" s="17"/>
    </row>
    <row r="36" spans="2:7" ht="17.25" customHeight="1" x14ac:dyDescent="0.15">
      <c r="B36" s="32"/>
      <c r="C36" s="16">
        <v>8657</v>
      </c>
      <c r="D36" s="17">
        <v>10</v>
      </c>
      <c r="E36" s="18">
        <v>6059</v>
      </c>
      <c r="F36" s="19">
        <f>E36/C36</f>
        <v>0.69989603788841404</v>
      </c>
      <c r="G36" s="17"/>
    </row>
    <row r="37" spans="2:7" ht="17.25" customHeight="1" x14ac:dyDescent="0.15">
      <c r="B37" s="20">
        <v>41786</v>
      </c>
      <c r="C37" s="21"/>
      <c r="D37" s="22"/>
      <c r="E37" s="23"/>
      <c r="F37" s="24"/>
      <c r="G37" s="17"/>
    </row>
    <row r="38" spans="2:7" ht="17.25" customHeight="1" x14ac:dyDescent="0.15">
      <c r="B38" s="31" t="s">
        <v>32</v>
      </c>
      <c r="C38" s="12"/>
      <c r="D38" s="13"/>
      <c r="E38" s="14"/>
      <c r="F38" s="15"/>
      <c r="G38" s="17"/>
    </row>
    <row r="39" spans="2:7" ht="17.25" customHeight="1" x14ac:dyDescent="0.15">
      <c r="B39" s="32"/>
      <c r="C39" s="16">
        <v>54380</v>
      </c>
      <c r="D39" s="17">
        <v>5</v>
      </c>
      <c r="E39" s="18">
        <v>41520</v>
      </c>
      <c r="F39" s="19">
        <f>E39/C39</f>
        <v>0.76351599852887087</v>
      </c>
      <c r="G39" s="17"/>
    </row>
    <row r="40" spans="2:7" ht="17.25" customHeight="1" x14ac:dyDescent="0.15">
      <c r="B40" s="20">
        <v>43252</v>
      </c>
      <c r="C40" s="21"/>
      <c r="D40" s="22"/>
      <c r="E40" s="23"/>
      <c r="F40" s="24"/>
      <c r="G40" s="17"/>
    </row>
    <row r="41" spans="2:7" ht="17.25" customHeight="1" x14ac:dyDescent="0.15">
      <c r="B41" s="31" t="s">
        <v>33</v>
      </c>
      <c r="C41" s="12"/>
      <c r="D41" s="13"/>
      <c r="E41" s="14"/>
      <c r="F41" s="15"/>
      <c r="G41" s="17"/>
    </row>
    <row r="42" spans="2:7" ht="17.25" customHeight="1" x14ac:dyDescent="0.15">
      <c r="B42" s="32"/>
      <c r="C42" s="16">
        <v>10059</v>
      </c>
      <c r="D42" s="17">
        <v>5</v>
      </c>
      <c r="E42" s="18">
        <v>8378</v>
      </c>
      <c r="F42" s="19">
        <f>E42/C42</f>
        <v>0.83288597276071175</v>
      </c>
      <c r="G42" s="17"/>
    </row>
    <row r="43" spans="2:7" ht="17.25" customHeight="1" x14ac:dyDescent="0.15">
      <c r="B43" s="20">
        <v>43451</v>
      </c>
      <c r="C43" s="21"/>
      <c r="D43" s="22"/>
      <c r="E43" s="23"/>
      <c r="F43" s="24"/>
      <c r="G43" s="17"/>
    </row>
    <row r="44" spans="2:7" ht="17.25" customHeight="1" x14ac:dyDescent="0.15">
      <c r="B44" s="25"/>
      <c r="C44" s="12"/>
      <c r="D44" s="33"/>
      <c r="E44" s="14"/>
      <c r="F44" s="15"/>
      <c r="G44" s="26"/>
    </row>
    <row r="45" spans="2:7" ht="17.25" customHeight="1" x14ac:dyDescent="0.15">
      <c r="B45" s="27" t="s">
        <v>34</v>
      </c>
      <c r="C45" s="16">
        <v>265123</v>
      </c>
      <c r="D45" s="34"/>
      <c r="E45" s="18">
        <v>164461</v>
      </c>
      <c r="F45" s="19">
        <f>E45/C45</f>
        <v>0.6203196252305534</v>
      </c>
      <c r="G45" s="28"/>
    </row>
    <row r="46" spans="2:7" ht="17.25" customHeight="1" x14ac:dyDescent="0.15">
      <c r="B46" s="29"/>
      <c r="C46" s="21"/>
      <c r="D46" s="35"/>
      <c r="E46" s="23"/>
      <c r="F46" s="24"/>
      <c r="G46" s="30"/>
    </row>
    <row r="47" spans="2:7" ht="17.25" customHeight="1" x14ac:dyDescent="0.15">
      <c r="B47" t="s">
        <v>35</v>
      </c>
      <c r="C47" s="2"/>
      <c r="E47" s="2"/>
      <c r="F47" s="3"/>
    </row>
  </sheetData>
  <mergeCells count="18">
    <mergeCell ref="B8:B9"/>
    <mergeCell ref="B3:B4"/>
    <mergeCell ref="C3:D3"/>
    <mergeCell ref="F3:F4"/>
    <mergeCell ref="G3:G4"/>
    <mergeCell ref="B5:B6"/>
    <mergeCell ref="D44:D46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</mergeCells>
  <phoneticPr fontId="2"/>
  <pageMargins left="0.78740157480314965" right="0.39370078740157483" top="0.59055118110236227" bottom="0.47244094488188981" header="0.19685039370078741" footer="0.19685039370078741"/>
  <pageSetup paperSize="9" orientation="portrait" horizontalDpi="4294967292" r:id="rId1"/>
  <headerFooter>
    <oddFooter xml:space="preserve">&amp;C
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都債借換状況</vt:lpstr>
      <vt:lpstr>都債借換状況!Print_Titles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kosai</dc:creator>
  <cp:lastModifiedBy>梶原　優</cp:lastModifiedBy>
  <dcterms:created xsi:type="dcterms:W3CDTF">2024-11-26T06:39:53Z</dcterms:created>
  <dcterms:modified xsi:type="dcterms:W3CDTF">2024-12-09T02:32:41Z</dcterms:modified>
</cp:coreProperties>
</file>