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10.226.68.3\公債課\共有\管理ライン\【00-2】条例・経年資料等★要引継\【02】都債一覧表（要保存）\R5_都債一覧表\06_HP掲載用\"/>
    </mc:Choice>
  </mc:AlternateContent>
  <xr:revisionPtr revIDLastSave="0" documentId="13_ncr:1_{B4F884FA-1F3E-4F9C-B234-7C0D30D8357C}" xr6:coauthVersionLast="47" xr6:coauthVersionMax="47" xr10:uidLastSave="{00000000-0000-0000-0000-000000000000}"/>
  <bookViews>
    <workbookView xWindow="22932" yWindow="-108" windowWidth="23256" windowHeight="12456" xr2:uid="{A253CC2C-4750-47C0-A489-0FF2284FDB68}"/>
  </bookViews>
  <sheets>
    <sheet name="都債借入先別利率別現在高調" sheetId="1" r:id="rId1"/>
  </sheets>
  <definedNames>
    <definedName name="_xlnm.Print_Area" localSheetId="0">都債借入先別利率別現在高調!$A$1:$O$190</definedName>
    <definedName name="_xlnm.Print_Titles" localSheetId="0">都債借入先別利率別現在高調!$3:$6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6" i="1" l="1"/>
  <c r="K186" i="1"/>
  <c r="J186" i="1"/>
  <c r="I186" i="1"/>
  <c r="H186" i="1"/>
  <c r="G186" i="1"/>
  <c r="F186" i="1"/>
  <c r="E186" i="1"/>
  <c r="D186" i="1"/>
  <c r="C186" i="1"/>
  <c r="N182" i="1"/>
  <c r="L182" i="1"/>
  <c r="O182" i="1" s="1"/>
  <c r="N181" i="1"/>
  <c r="L181" i="1"/>
  <c r="N180" i="1"/>
  <c r="L180" i="1"/>
  <c r="O180" i="1" s="1"/>
  <c r="N179" i="1"/>
  <c r="L179" i="1"/>
  <c r="O179" i="1" s="1"/>
  <c r="N178" i="1"/>
  <c r="L178" i="1"/>
  <c r="O178" i="1" s="1"/>
  <c r="N177" i="1"/>
  <c r="L177" i="1"/>
  <c r="O177" i="1" s="1"/>
  <c r="O176" i="1"/>
  <c r="N176" i="1"/>
  <c r="L176" i="1"/>
  <c r="N175" i="1"/>
  <c r="L175" i="1"/>
  <c r="O175" i="1" s="1"/>
  <c r="N174" i="1"/>
  <c r="L174" i="1"/>
  <c r="O174" i="1" s="1"/>
  <c r="N173" i="1"/>
  <c r="L173" i="1"/>
  <c r="O173" i="1" s="1"/>
  <c r="N172" i="1"/>
  <c r="L172" i="1"/>
  <c r="O172" i="1" s="1"/>
  <c r="N171" i="1"/>
  <c r="L171" i="1"/>
  <c r="N170" i="1"/>
  <c r="L170" i="1"/>
  <c r="O170" i="1" s="1"/>
  <c r="N169" i="1"/>
  <c r="O169" i="1" s="1"/>
  <c r="L169" i="1"/>
  <c r="O168" i="1"/>
  <c r="N168" i="1"/>
  <c r="L168" i="1"/>
  <c r="N167" i="1"/>
  <c r="L167" i="1"/>
  <c r="O167" i="1" s="1"/>
  <c r="N166" i="1"/>
  <c r="L166" i="1"/>
  <c r="O166" i="1" s="1"/>
  <c r="N165" i="1"/>
  <c r="L165" i="1"/>
  <c r="O165" i="1" s="1"/>
  <c r="N164" i="1"/>
  <c r="L164" i="1"/>
  <c r="O164" i="1" s="1"/>
  <c r="N163" i="1"/>
  <c r="L163" i="1"/>
  <c r="N162" i="1"/>
  <c r="O162" i="1" s="1"/>
  <c r="L162" i="1"/>
  <c r="O161" i="1"/>
  <c r="N161" i="1"/>
  <c r="L161" i="1"/>
  <c r="N160" i="1"/>
  <c r="L160" i="1"/>
  <c r="O160" i="1" s="1"/>
  <c r="N159" i="1"/>
  <c r="L159" i="1"/>
  <c r="O159" i="1" s="1"/>
  <c r="N158" i="1"/>
  <c r="L158" i="1"/>
  <c r="N157" i="1"/>
  <c r="L157" i="1"/>
  <c r="N156" i="1"/>
  <c r="L156" i="1"/>
  <c r="N155" i="1"/>
  <c r="L155" i="1"/>
  <c r="O154" i="1"/>
  <c r="N154" i="1"/>
  <c r="L154" i="1"/>
  <c r="N153" i="1"/>
  <c r="L153" i="1"/>
  <c r="O153" i="1" s="1"/>
  <c r="N152" i="1"/>
  <c r="L152" i="1"/>
  <c r="O152" i="1" s="1"/>
  <c r="N151" i="1"/>
  <c r="L151" i="1"/>
  <c r="O151" i="1" s="1"/>
  <c r="N150" i="1"/>
  <c r="L150" i="1"/>
  <c r="O150" i="1" s="1"/>
  <c r="N149" i="1"/>
  <c r="L149" i="1"/>
  <c r="O149" i="1" s="1"/>
  <c r="N148" i="1"/>
  <c r="L148" i="1"/>
  <c r="N147" i="1"/>
  <c r="L147" i="1"/>
  <c r="O147" i="1" s="1"/>
  <c r="N146" i="1"/>
  <c r="L146" i="1"/>
  <c r="O146" i="1" s="1"/>
  <c r="N145" i="1"/>
  <c r="L145" i="1"/>
  <c r="O145" i="1" s="1"/>
  <c r="O144" i="1"/>
  <c r="N144" i="1"/>
  <c r="L144" i="1"/>
  <c r="N143" i="1"/>
  <c r="L143" i="1"/>
  <c r="O143" i="1" s="1"/>
  <c r="N142" i="1"/>
  <c r="L142" i="1"/>
  <c r="O142" i="1" s="1"/>
  <c r="N141" i="1"/>
  <c r="L141" i="1"/>
  <c r="O141" i="1" s="1"/>
  <c r="N140" i="1"/>
  <c r="L140" i="1"/>
  <c r="N139" i="1"/>
  <c r="L139" i="1"/>
  <c r="O139" i="1" s="1"/>
  <c r="N138" i="1"/>
  <c r="L138" i="1"/>
  <c r="O138" i="1" s="1"/>
  <c r="N137" i="1"/>
  <c r="O137" i="1" s="1"/>
  <c r="L137" i="1"/>
  <c r="O136" i="1"/>
  <c r="N136" i="1"/>
  <c r="L136" i="1"/>
  <c r="N135" i="1"/>
  <c r="L135" i="1"/>
  <c r="O135" i="1" s="1"/>
  <c r="N134" i="1"/>
  <c r="L134" i="1"/>
  <c r="O134" i="1" s="1"/>
  <c r="N133" i="1"/>
  <c r="L133" i="1"/>
  <c r="O133" i="1" s="1"/>
  <c r="N132" i="1"/>
  <c r="L132" i="1"/>
  <c r="O132" i="1" s="1"/>
  <c r="N131" i="1"/>
  <c r="L131" i="1"/>
  <c r="O131" i="1" s="1"/>
  <c r="N130" i="1"/>
  <c r="L130" i="1"/>
  <c r="O130" i="1" s="1"/>
  <c r="N129" i="1"/>
  <c r="L129" i="1"/>
  <c r="O129" i="1" s="1"/>
  <c r="N128" i="1"/>
  <c r="L128" i="1"/>
  <c r="O128" i="1" s="1"/>
  <c r="N127" i="1"/>
  <c r="L127" i="1"/>
  <c r="O127" i="1" s="1"/>
  <c r="N126" i="1"/>
  <c r="L126" i="1"/>
  <c r="O126" i="1" s="1"/>
  <c r="N125" i="1"/>
  <c r="L125" i="1"/>
  <c r="O125" i="1" s="1"/>
  <c r="N124" i="1"/>
  <c r="L124" i="1"/>
  <c r="O124" i="1" s="1"/>
  <c r="N123" i="1"/>
  <c r="L123" i="1"/>
  <c r="O123" i="1" s="1"/>
  <c r="N122" i="1"/>
  <c r="L122" i="1"/>
  <c r="O122" i="1" s="1"/>
  <c r="N121" i="1"/>
  <c r="L121" i="1"/>
  <c r="O121" i="1" s="1"/>
  <c r="N120" i="1"/>
  <c r="O120" i="1" s="1"/>
  <c r="L120" i="1"/>
  <c r="N119" i="1"/>
  <c r="L119" i="1"/>
  <c r="O119" i="1" s="1"/>
  <c r="N118" i="1"/>
  <c r="L118" i="1"/>
  <c r="O118" i="1" s="1"/>
  <c r="N117" i="1"/>
  <c r="L117" i="1"/>
  <c r="O117" i="1" s="1"/>
  <c r="N116" i="1"/>
  <c r="L116" i="1"/>
  <c r="O116" i="1" s="1"/>
  <c r="N115" i="1"/>
  <c r="L115" i="1"/>
  <c r="O115" i="1" s="1"/>
  <c r="N114" i="1"/>
  <c r="L114" i="1"/>
  <c r="O114" i="1" s="1"/>
  <c r="N113" i="1"/>
  <c r="L113" i="1"/>
  <c r="N112" i="1"/>
  <c r="O112" i="1" s="1"/>
  <c r="L112" i="1"/>
  <c r="N111" i="1"/>
  <c r="L111" i="1"/>
  <c r="O111" i="1" s="1"/>
  <c r="N110" i="1"/>
  <c r="L110" i="1"/>
  <c r="O110" i="1" s="1"/>
  <c r="N109" i="1"/>
  <c r="O109" i="1" s="1"/>
  <c r="L109" i="1"/>
  <c r="N108" i="1"/>
  <c r="O108" i="1" s="1"/>
  <c r="L108" i="1"/>
  <c r="N107" i="1"/>
  <c r="L107" i="1"/>
  <c r="O106" i="1"/>
  <c r="N106" i="1"/>
  <c r="L106" i="1"/>
  <c r="N105" i="1"/>
  <c r="L105" i="1"/>
  <c r="N104" i="1"/>
  <c r="L104" i="1"/>
  <c r="O104" i="1" s="1"/>
  <c r="N103" i="1"/>
  <c r="L103" i="1"/>
  <c r="O103" i="1" s="1"/>
  <c r="N102" i="1"/>
  <c r="L102" i="1"/>
  <c r="O101" i="1"/>
  <c r="N101" i="1"/>
  <c r="L101" i="1"/>
  <c r="N100" i="1"/>
  <c r="L100" i="1"/>
  <c r="O100" i="1" s="1"/>
  <c r="N99" i="1"/>
  <c r="L99" i="1"/>
  <c r="O99" i="1" s="1"/>
  <c r="N98" i="1"/>
  <c r="L98" i="1"/>
  <c r="N97" i="1"/>
  <c r="L97" i="1"/>
  <c r="O97" i="1" s="1"/>
  <c r="N96" i="1"/>
  <c r="L96" i="1"/>
  <c r="O96" i="1" s="1"/>
  <c r="N95" i="1"/>
  <c r="L95" i="1"/>
  <c r="O95" i="1" s="1"/>
  <c r="N94" i="1"/>
  <c r="L94" i="1"/>
  <c r="O94" i="1" s="1"/>
  <c r="N93" i="1"/>
  <c r="L93" i="1"/>
  <c r="O93" i="1" s="1"/>
  <c r="N92" i="1"/>
  <c r="L92" i="1"/>
  <c r="O92" i="1" s="1"/>
  <c r="N91" i="1"/>
  <c r="L91" i="1"/>
  <c r="N90" i="1"/>
  <c r="L90" i="1"/>
  <c r="O90" i="1" s="1"/>
  <c r="N89" i="1"/>
  <c r="L89" i="1"/>
  <c r="O89" i="1" s="1"/>
  <c r="N88" i="1"/>
  <c r="O88" i="1" s="1"/>
  <c r="L88" i="1"/>
  <c r="N87" i="1"/>
  <c r="L87" i="1"/>
  <c r="N86" i="1"/>
  <c r="L86" i="1"/>
  <c r="N85" i="1"/>
  <c r="L85" i="1"/>
  <c r="N84" i="1"/>
  <c r="L84" i="1"/>
  <c r="O84" i="1" s="1"/>
  <c r="N83" i="1"/>
  <c r="L83" i="1"/>
  <c r="O83" i="1" s="1"/>
  <c r="N82" i="1"/>
  <c r="L82" i="1"/>
  <c r="O82" i="1" s="1"/>
  <c r="N81" i="1"/>
  <c r="L81" i="1"/>
  <c r="O80" i="1"/>
  <c r="N80" i="1"/>
  <c r="L80" i="1"/>
  <c r="N79" i="1"/>
  <c r="L79" i="1"/>
  <c r="O79" i="1" s="1"/>
  <c r="N78" i="1"/>
  <c r="L78" i="1"/>
  <c r="O78" i="1" s="1"/>
  <c r="N77" i="1"/>
  <c r="L77" i="1"/>
  <c r="O77" i="1" s="1"/>
  <c r="N76" i="1"/>
  <c r="L76" i="1"/>
  <c r="N75" i="1"/>
  <c r="L75" i="1"/>
  <c r="O75" i="1" s="1"/>
  <c r="N74" i="1"/>
  <c r="L74" i="1"/>
  <c r="O74" i="1" s="1"/>
  <c r="N73" i="1"/>
  <c r="O73" i="1" s="1"/>
  <c r="L73" i="1"/>
  <c r="O72" i="1"/>
  <c r="N72" i="1"/>
  <c r="L72" i="1"/>
  <c r="N71" i="1"/>
  <c r="L71" i="1"/>
  <c r="O71" i="1" s="1"/>
  <c r="N70" i="1"/>
  <c r="L70" i="1"/>
  <c r="O70" i="1" s="1"/>
  <c r="N69" i="1"/>
  <c r="L69" i="1"/>
  <c r="N68" i="1"/>
  <c r="L68" i="1"/>
  <c r="O68" i="1" s="1"/>
  <c r="N67" i="1"/>
  <c r="L67" i="1"/>
  <c r="O67" i="1" s="1"/>
  <c r="N66" i="1"/>
  <c r="L66" i="1"/>
  <c r="O66" i="1" s="1"/>
  <c r="N65" i="1"/>
  <c r="L65" i="1"/>
  <c r="O65" i="1" s="1"/>
  <c r="N64" i="1"/>
  <c r="L64" i="1"/>
  <c r="O64" i="1" s="1"/>
  <c r="N63" i="1"/>
  <c r="L63" i="1"/>
  <c r="N62" i="1"/>
  <c r="L62" i="1"/>
  <c r="O62" i="1" s="1"/>
  <c r="N61" i="1"/>
  <c r="L61" i="1"/>
  <c r="O61" i="1" s="1"/>
  <c r="N60" i="1"/>
  <c r="L60" i="1"/>
  <c r="O60" i="1" s="1"/>
  <c r="N59" i="1"/>
  <c r="L59" i="1"/>
  <c r="O59" i="1" s="1"/>
  <c r="N58" i="1"/>
  <c r="L58" i="1"/>
  <c r="N57" i="1"/>
  <c r="L57" i="1"/>
  <c r="N56" i="1"/>
  <c r="L56" i="1"/>
  <c r="O56" i="1" s="1"/>
  <c r="N55" i="1"/>
  <c r="L55" i="1"/>
  <c r="O55" i="1" s="1"/>
  <c r="N54" i="1"/>
  <c r="L54" i="1"/>
  <c r="N53" i="1"/>
  <c r="L53" i="1"/>
  <c r="O53" i="1" s="1"/>
  <c r="N52" i="1"/>
  <c r="L52" i="1"/>
  <c r="O52" i="1" s="1"/>
  <c r="N51" i="1"/>
  <c r="L51" i="1"/>
  <c r="O51" i="1" s="1"/>
  <c r="N50" i="1"/>
  <c r="L50" i="1"/>
  <c r="O50" i="1" s="1"/>
  <c r="N49" i="1"/>
  <c r="L49" i="1"/>
  <c r="O48" i="1"/>
  <c r="N48" i="1"/>
  <c r="L48" i="1"/>
  <c r="N47" i="1"/>
  <c r="L47" i="1"/>
  <c r="N46" i="1"/>
  <c r="L46" i="1"/>
  <c r="O46" i="1" s="1"/>
  <c r="N45" i="1"/>
  <c r="L45" i="1"/>
  <c r="O45" i="1" s="1"/>
  <c r="N44" i="1"/>
  <c r="L44" i="1"/>
  <c r="O44" i="1" s="1"/>
  <c r="N43" i="1"/>
  <c r="L43" i="1"/>
  <c r="O43" i="1" s="1"/>
  <c r="N42" i="1"/>
  <c r="L42" i="1"/>
  <c r="O42" i="1" s="1"/>
  <c r="O41" i="1"/>
  <c r="N41" i="1"/>
  <c r="L41" i="1"/>
  <c r="N40" i="1"/>
  <c r="L40" i="1"/>
  <c r="O40" i="1" s="1"/>
  <c r="N39" i="1"/>
  <c r="L39" i="1"/>
  <c r="O39" i="1" s="1"/>
  <c r="N38" i="1"/>
  <c r="L38" i="1"/>
  <c r="O38" i="1" s="1"/>
  <c r="N37" i="1"/>
  <c r="L37" i="1"/>
  <c r="N36" i="1"/>
  <c r="L36" i="1"/>
  <c r="N35" i="1"/>
  <c r="L35" i="1"/>
  <c r="N34" i="1"/>
  <c r="L34" i="1"/>
  <c r="N33" i="1"/>
  <c r="O33" i="1" s="1"/>
  <c r="L33" i="1"/>
  <c r="N32" i="1"/>
  <c r="L32" i="1"/>
  <c r="O32" i="1" s="1"/>
  <c r="N31" i="1"/>
  <c r="L31" i="1"/>
  <c r="O31" i="1" s="1"/>
  <c r="N30" i="1"/>
  <c r="L30" i="1"/>
  <c r="O29" i="1"/>
  <c r="N29" i="1"/>
  <c r="L29" i="1"/>
  <c r="N28" i="1"/>
  <c r="L28" i="1"/>
  <c r="N27" i="1"/>
  <c r="L27" i="1"/>
  <c r="O27" i="1" s="1"/>
  <c r="N26" i="1"/>
  <c r="L26" i="1"/>
  <c r="N25" i="1"/>
  <c r="L25" i="1"/>
  <c r="O25" i="1" s="1"/>
  <c r="N24" i="1"/>
  <c r="L24" i="1"/>
  <c r="O24" i="1" s="1"/>
  <c r="N23" i="1"/>
  <c r="L23" i="1"/>
  <c r="O23" i="1" s="1"/>
  <c r="N22" i="1"/>
  <c r="L22" i="1"/>
  <c r="O22" i="1" s="1"/>
  <c r="N21" i="1"/>
  <c r="L21" i="1"/>
  <c r="N20" i="1"/>
  <c r="L20" i="1"/>
  <c r="O20" i="1" s="1"/>
  <c r="N19" i="1"/>
  <c r="L19" i="1"/>
  <c r="N18" i="1"/>
  <c r="L18" i="1"/>
  <c r="O18" i="1" s="1"/>
  <c r="N17" i="1"/>
  <c r="L17" i="1"/>
  <c r="O17" i="1" s="1"/>
  <c r="N16" i="1"/>
  <c r="O16" i="1" s="1"/>
  <c r="L16" i="1"/>
  <c r="N15" i="1"/>
  <c r="L15" i="1"/>
  <c r="N14" i="1"/>
  <c r="L14" i="1"/>
  <c r="N13" i="1"/>
  <c r="L13" i="1"/>
  <c r="O13" i="1" s="1"/>
  <c r="N12" i="1"/>
  <c r="L12" i="1"/>
  <c r="O12" i="1" s="1"/>
  <c r="N11" i="1"/>
  <c r="L11" i="1"/>
  <c r="O11" i="1" s="1"/>
  <c r="N10" i="1"/>
  <c r="L10" i="1"/>
  <c r="O10" i="1" s="1"/>
  <c r="O9" i="1"/>
  <c r="N9" i="1"/>
  <c r="L9" i="1"/>
  <c r="N8" i="1"/>
  <c r="L8" i="1"/>
  <c r="O8" i="1" s="1"/>
  <c r="N7" i="1"/>
  <c r="L7" i="1"/>
  <c r="O181" i="1" l="1"/>
  <c r="O19" i="1"/>
  <c r="O26" i="1"/>
  <c r="O47" i="1"/>
  <c r="O54" i="1"/>
  <c r="O69" i="1"/>
  <c r="O76" i="1"/>
  <c r="O91" i="1"/>
  <c r="O98" i="1"/>
  <c r="O105" i="1"/>
  <c r="O140" i="1"/>
  <c r="O148" i="1"/>
  <c r="O7" i="1"/>
  <c r="O186" i="1" s="1"/>
  <c r="O14" i="1"/>
  <c r="O34" i="1"/>
  <c r="O63" i="1"/>
  <c r="O85" i="1"/>
  <c r="O113" i="1"/>
  <c r="O155" i="1"/>
  <c r="O15" i="1"/>
  <c r="O21" i="1"/>
  <c r="O28" i="1"/>
  <c r="O35" i="1"/>
  <c r="O49" i="1"/>
  <c r="O86" i="1"/>
  <c r="O107" i="1"/>
  <c r="O156" i="1"/>
  <c r="O81" i="1"/>
  <c r="N186" i="1"/>
  <c r="O36" i="1"/>
  <c r="O57" i="1"/>
  <c r="O87" i="1"/>
  <c r="O157" i="1"/>
  <c r="O163" i="1"/>
  <c r="O30" i="1"/>
  <c r="O37" i="1"/>
  <c r="O58" i="1"/>
  <c r="O102" i="1"/>
  <c r="O158" i="1"/>
  <c r="O171" i="1"/>
  <c r="L186" i="1"/>
</calcChain>
</file>

<file path=xl/sharedStrings.xml><?xml version="1.0" encoding="utf-8"?>
<sst xmlns="http://schemas.openxmlformats.org/spreadsheetml/2006/main" count="37" uniqueCount="27">
  <si>
    <t>全会計</t>
  </si>
  <si>
    <t>（三）都債借入先別利率別現在高調</t>
  </si>
  <si>
    <t>(単位：円)</t>
  </si>
  <si>
    <t>借入先別</t>
  </si>
  <si>
    <t>長期債</t>
  </si>
  <si>
    <t>短期債</t>
  </si>
  <si>
    <t/>
  </si>
  <si>
    <t>財政融資</t>
  </si>
  <si>
    <t>簡保</t>
  </si>
  <si>
    <t>郵貯</t>
  </si>
  <si>
    <t>国庫</t>
  </si>
  <si>
    <t>地方機構</t>
  </si>
  <si>
    <t>中小機構</t>
  </si>
  <si>
    <t>公募</t>
  </si>
  <si>
    <t>銀行</t>
  </si>
  <si>
    <t>外債</t>
  </si>
  <si>
    <t>利率別</t>
  </si>
  <si>
    <t>証書</t>
  </si>
  <si>
    <t>債券</t>
  </si>
  <si>
    <t>証書・債券</t>
    <rPh sb="0" eb="2">
      <t>ショウショ</t>
    </rPh>
    <phoneticPr fontId="1"/>
  </si>
  <si>
    <t>計</t>
  </si>
  <si>
    <t>合計</t>
  </si>
  <si>
    <t>無利子</t>
  </si>
  <si>
    <t>証書（銀行）</t>
    <rPh sb="0" eb="2">
      <t>ショウショ</t>
    </rPh>
    <rPh sb="3" eb="5">
      <t>ギンコウ</t>
    </rPh>
    <phoneticPr fontId="1"/>
  </si>
  <si>
    <t>外債</t>
    <rPh sb="0" eb="2">
      <t>ガイサイ</t>
    </rPh>
    <phoneticPr fontId="1"/>
  </si>
  <si>
    <t>平均利率（％）</t>
  </si>
  <si>
    <t>　　　２．外債は、入金時のレートにより円換算した金額と円建て利回りを参考値として表示している。</t>
    <rPh sb="5" eb="7">
      <t>ガイサイ</t>
    </rPh>
    <rPh sb="9" eb="11">
      <t>ニュウキン</t>
    </rPh>
    <rPh sb="11" eb="12">
      <t>トキ</t>
    </rPh>
    <rPh sb="19" eb="20">
      <t>エン</t>
    </rPh>
    <rPh sb="20" eb="22">
      <t>カンザン</t>
    </rPh>
    <rPh sb="24" eb="26">
      <t>キンガク</t>
    </rPh>
    <rPh sb="27" eb="29">
      <t>エンダ</t>
    </rPh>
    <rPh sb="30" eb="32">
      <t>リマワ</t>
    </rPh>
    <rPh sb="34" eb="36">
      <t>サンコウ</t>
    </rPh>
    <rPh sb="36" eb="37">
      <t>チ</t>
    </rPh>
    <rPh sb="40" eb="42">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</si>
</sst>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_(* \(#,##0\);_(* &quot;-&quot;_);_(@_)"/>
    <numFmt numFmtId="177" formatCode="&quot;(&quot;ggge&quot;年度末現在)&quot;"/>
    <numFmt numFmtId="178" formatCode="##0.000"/>
    <numFmt numFmtId="179" formatCode="#0.000"/>
    <numFmt numFmtId="180" formatCode="&quot;（注）　１．公営企業会計の現在高は、&quot;ggge&quot;年&quot;m&quot;月&quot;d&quot;日現在である。&quot;"/>
    <numFmt numFmtId="181" formatCode="#0.000000000"/>
  </numFmts>
  <fonts count="5" x14ac:knownFonts="1">
    <font>
      <sz val="11"/>
      <name val="ＭＳ Ｐゴシック"/>
      <family val="3"/>
      <charset val="128"/>
    </font>
    <font>
      <sz val="6"/>
      <name val="ＭＳ Ｐゴシック"/>
      <family val="3"/>
      <charset val="128"/>
    </font>
    <font>
      <sz val="14"/>
      <name val="ＭＳ Ｐゴシック"/>
      <family val="3"/>
      <charset val="128"/>
    </font>
    <font>
      <sz val="11"/>
      <name val="ＭＳ Ｐゴシック"/>
      <family val="3"/>
      <charset val="128"/>
    </font>
    <font>
      <sz val="10"/>
      <name val="ＭＳ Ｐゴシック"/>
      <family val="3"/>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9" fontId="3" fillId="0" borderId="0" applyFont="0" applyFill="0" applyBorder="0" applyAlignment="0" applyProtection="0">
      <alignment vertical="center"/>
    </xf>
  </cellStyleXfs>
  <cellXfs count="41">
    <xf numFmtId="0" fontId="0" fillId="0" borderId="0" xfId="0">
      <alignment vertical="center"/>
    </xf>
    <xf numFmtId="0" fontId="0" fillId="0" borderId="0" xfId="0" applyProtection="1">
      <alignment vertical="center"/>
      <protection locked="0"/>
    </xf>
    <xf numFmtId="0" fontId="2" fillId="0" borderId="0" xfId="0" applyFont="1" applyProtection="1">
      <alignment vertical="center"/>
      <protection locked="0"/>
    </xf>
    <xf numFmtId="0" fontId="0" fillId="0" borderId="0" xfId="0" applyAlignment="1" applyProtection="1">
      <alignment horizontal="right" vertical="center"/>
      <protection locked="0"/>
    </xf>
    <xf numFmtId="0" fontId="0" fillId="0" borderId="0" xfId="0" applyAlignment="1" applyProtection="1">
      <alignment horizontal="center" vertical="center"/>
      <protection locked="0"/>
    </xf>
    <xf numFmtId="0" fontId="0" fillId="0" borderId="0" xfId="0" applyAlignment="1">
      <alignment horizontal="right" vertical="center"/>
    </xf>
    <xf numFmtId="0" fontId="0" fillId="0" borderId="2" xfId="0" applyBorder="1">
      <alignment vertical="center"/>
    </xf>
    <xf numFmtId="0" fontId="0" fillId="0" borderId="3" xfId="0" applyBorder="1" applyProtection="1">
      <alignment vertical="center"/>
      <protection locked="0"/>
    </xf>
    <xf numFmtId="0" fontId="0" fillId="0" borderId="7" xfId="0" applyBorder="1" applyAlignment="1" applyProtection="1">
      <alignment horizontal="center" vertical="center"/>
      <protection locked="0"/>
    </xf>
    <xf numFmtId="0" fontId="0" fillId="0" borderId="8" xfId="0" applyBorder="1">
      <alignment vertical="center"/>
    </xf>
    <xf numFmtId="0" fontId="0" fillId="0" borderId="9" xfId="0" applyBorder="1">
      <alignment vertical="center"/>
    </xf>
    <xf numFmtId="0" fontId="0" fillId="0" borderId="10" xfId="0" applyBorder="1" applyAlignment="1" applyProtection="1">
      <alignment horizontal="center" vertical="center"/>
      <protection locked="0"/>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Protection="1">
      <alignment vertical="center"/>
      <protection locked="0"/>
    </xf>
    <xf numFmtId="0" fontId="0" fillId="0" borderId="12" xfId="0" applyBorder="1">
      <alignment vertical="center"/>
    </xf>
    <xf numFmtId="0" fontId="0" fillId="0" borderId="13" xfId="0" applyBorder="1" applyAlignment="1" applyProtection="1">
      <alignment horizontal="center" vertical="center"/>
      <protection locked="0"/>
    </xf>
    <xf numFmtId="178" fontId="0" fillId="0" borderId="9" xfId="0" applyNumberFormat="1" applyBorder="1" applyAlignment="1" applyProtection="1">
      <alignment horizontal="left" vertical="center"/>
      <protection locked="0"/>
    </xf>
    <xf numFmtId="176" fontId="0" fillId="0" borderId="10" xfId="0" applyNumberFormat="1" applyBorder="1" applyAlignment="1" applyProtection="1">
      <alignment horizontal="right" vertical="center"/>
      <protection locked="0"/>
    </xf>
    <xf numFmtId="0" fontId="0" fillId="0" borderId="4" xfId="0" applyBorder="1">
      <alignment vertical="center"/>
    </xf>
    <xf numFmtId="0" fontId="0" fillId="0" borderId="6" xfId="0" applyBorder="1" applyProtection="1">
      <alignment vertical="center"/>
      <protection locked="0"/>
    </xf>
    <xf numFmtId="176" fontId="0" fillId="0" borderId="14" xfId="0" applyNumberFormat="1" applyBorder="1" applyAlignment="1" applyProtection="1">
      <alignment horizontal="right" vertical="center"/>
      <protection locked="0"/>
    </xf>
    <xf numFmtId="179" fontId="0" fillId="0" borderId="14" xfId="0" applyNumberFormat="1" applyBorder="1" applyAlignment="1">
      <alignment horizontal="right" vertical="center"/>
    </xf>
    <xf numFmtId="181" fontId="0" fillId="0" borderId="0" xfId="0" applyNumberFormat="1">
      <alignment vertical="center"/>
    </xf>
    <xf numFmtId="176" fontId="0" fillId="0" borderId="0" xfId="0" applyNumberFormat="1">
      <alignment vertical="center"/>
    </xf>
    <xf numFmtId="0" fontId="0" fillId="0" borderId="16" xfId="0" applyBorder="1">
      <alignment vertical="center"/>
    </xf>
    <xf numFmtId="178" fontId="0" fillId="0" borderId="17" xfId="0" applyNumberFormat="1" applyBorder="1" applyAlignment="1" applyProtection="1">
      <alignment horizontal="left" vertical="center"/>
      <protection locked="0"/>
    </xf>
    <xf numFmtId="176" fontId="0" fillId="0" borderId="15" xfId="0" applyNumberFormat="1" applyBorder="1" applyAlignment="1" applyProtection="1">
      <alignment horizontal="right" vertical="center"/>
      <protection locked="0"/>
    </xf>
    <xf numFmtId="0" fontId="0" fillId="0" borderId="19" xfId="0" applyBorder="1">
      <alignment vertical="center"/>
    </xf>
    <xf numFmtId="178" fontId="0" fillId="0" borderId="20" xfId="0" applyNumberFormat="1" applyBorder="1" applyAlignment="1" applyProtection="1">
      <alignment horizontal="left" vertical="center"/>
      <protection locked="0"/>
    </xf>
    <xf numFmtId="176" fontId="0" fillId="0" borderId="18" xfId="0" applyNumberFormat="1" applyBorder="1" applyAlignment="1" applyProtection="1">
      <alignment horizontal="right" vertical="center"/>
      <protection locked="0"/>
    </xf>
    <xf numFmtId="0" fontId="4" fillId="0" borderId="0" xfId="0" applyFont="1">
      <alignment vertical="center"/>
    </xf>
    <xf numFmtId="0" fontId="4" fillId="0" borderId="0" xfId="0" applyFont="1" applyAlignment="1">
      <alignment horizontal="right" vertical="center"/>
    </xf>
    <xf numFmtId="0" fontId="4" fillId="0" borderId="0" xfId="1" applyNumberFormat="1" applyFont="1">
      <alignment vertical="center"/>
    </xf>
    <xf numFmtId="0" fontId="4" fillId="0" borderId="0" xfId="1" applyNumberFormat="1" applyFont="1" applyAlignment="1">
      <alignment horizontal="right" vertical="center"/>
    </xf>
    <xf numFmtId="0" fontId="0" fillId="0" borderId="0" xfId="1" applyNumberFormat="1" applyFont="1">
      <alignment vertical="center"/>
    </xf>
    <xf numFmtId="177" fontId="0" fillId="0" borderId="1" xfId="0" applyNumberFormat="1" applyBorder="1" applyAlignment="1" applyProtection="1">
      <alignment horizontal="right"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180" fontId="0" fillId="0" borderId="0" xfId="0" applyNumberFormat="1" applyAlignment="1">
      <alignment horizontal="lef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9525</xdr:rowOff>
    </xdr:from>
    <xdr:to>
      <xdr:col>2</xdr:col>
      <xdr:colOff>19050</xdr:colOff>
      <xdr:row>6</xdr:row>
      <xdr:rowOff>0</xdr:rowOff>
    </xdr:to>
    <xdr:sp macro="" textlink="">
      <xdr:nvSpPr>
        <xdr:cNvPr id="2" name="Line 1">
          <a:extLst>
            <a:ext uri="{FF2B5EF4-FFF2-40B4-BE49-F238E27FC236}">
              <a16:creationId xmlns:a16="http://schemas.microsoft.com/office/drawing/2014/main" id="{E5C621BF-559B-4E1D-9967-5BD3CD244AFD}"/>
            </a:ext>
          </a:extLst>
        </xdr:cNvPr>
        <xdr:cNvSpPr>
          <a:spLocks noChangeShapeType="1"/>
        </xdr:cNvSpPr>
      </xdr:nvSpPr>
      <xdr:spPr bwMode="auto">
        <a:xfrm flipH="1" flipV="1">
          <a:off x="0" y="571500"/>
          <a:ext cx="129540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CCA54-C332-442C-A626-D0E18B5DD475}">
  <sheetPr codeName="Sheet4">
    <pageSetUpPr fitToPage="1"/>
  </sheetPr>
  <dimension ref="A1:X197"/>
  <sheetViews>
    <sheetView tabSelected="1" view="pageBreakPreview" zoomScale="70" zoomScaleNormal="70" zoomScaleSheetLayoutView="70" workbookViewId="0">
      <pane ySplit="6" topLeftCell="A165" activePane="bottomLeft" state="frozen"/>
      <selection pane="bottomLeft" activeCell="I209" sqref="I209"/>
    </sheetView>
  </sheetViews>
  <sheetFormatPr defaultRowHeight="13.5" x14ac:dyDescent="0.15"/>
  <cols>
    <col min="1" max="1" width="7.25" customWidth="1"/>
    <col min="2" max="2" width="9.5" customWidth="1"/>
    <col min="3" max="31" width="16.75" customWidth="1"/>
    <col min="32" max="46" width="100" customWidth="1"/>
  </cols>
  <sheetData>
    <row r="1" spans="1:24" x14ac:dyDescent="0.15">
      <c r="A1" s="1" t="s">
        <v>0</v>
      </c>
    </row>
    <row r="2" spans="1:24" ht="17.25" x14ac:dyDescent="0.15">
      <c r="A2" s="2" t="s">
        <v>1</v>
      </c>
    </row>
    <row r="3" spans="1:24" x14ac:dyDescent="0.15">
      <c r="A3" s="1"/>
      <c r="K3" s="3"/>
      <c r="L3" s="4"/>
      <c r="M3" s="36">
        <v>45017</v>
      </c>
      <c r="N3" s="36"/>
      <c r="O3" s="5" t="s">
        <v>2</v>
      </c>
    </row>
    <row r="4" spans="1:24" ht="14.25" customHeight="1" x14ac:dyDescent="0.15">
      <c r="A4" s="6"/>
      <c r="B4" s="7" t="s">
        <v>3</v>
      </c>
      <c r="C4" s="37" t="s">
        <v>4</v>
      </c>
      <c r="D4" s="38"/>
      <c r="E4" s="38"/>
      <c r="F4" s="38"/>
      <c r="G4" s="38"/>
      <c r="H4" s="38"/>
      <c r="I4" s="38"/>
      <c r="J4" s="38"/>
      <c r="K4" s="38"/>
      <c r="L4" s="39"/>
      <c r="M4" s="37" t="s">
        <v>5</v>
      </c>
      <c r="N4" s="39"/>
      <c r="O4" s="8" t="s">
        <v>6</v>
      </c>
    </row>
    <row r="5" spans="1:24" ht="14.25" customHeight="1" x14ac:dyDescent="0.15">
      <c r="A5" s="9"/>
      <c r="B5" s="10"/>
      <c r="C5" s="11" t="s">
        <v>7</v>
      </c>
      <c r="D5" s="11" t="s">
        <v>8</v>
      </c>
      <c r="E5" s="11" t="s">
        <v>9</v>
      </c>
      <c r="F5" s="11" t="s">
        <v>10</v>
      </c>
      <c r="G5" s="11" t="s">
        <v>11</v>
      </c>
      <c r="H5" s="11" t="s">
        <v>12</v>
      </c>
      <c r="I5" s="11" t="s">
        <v>13</v>
      </c>
      <c r="J5" s="11" t="s">
        <v>14</v>
      </c>
      <c r="K5" s="12" t="s">
        <v>15</v>
      </c>
      <c r="L5" s="12"/>
      <c r="M5" s="8" t="s">
        <v>7</v>
      </c>
      <c r="N5" s="8"/>
      <c r="O5" s="11"/>
      <c r="P5" s="13"/>
      <c r="Q5" s="13"/>
      <c r="R5" s="13"/>
      <c r="S5" s="13"/>
      <c r="T5" s="13"/>
      <c r="U5" s="13"/>
      <c r="V5" s="13"/>
      <c r="W5" s="13"/>
      <c r="X5" s="13"/>
    </row>
    <row r="6" spans="1:24" ht="14.25" customHeight="1" x14ac:dyDescent="0.15">
      <c r="A6" s="14" t="s">
        <v>16</v>
      </c>
      <c r="B6" s="15"/>
      <c r="C6" s="16" t="s">
        <v>17</v>
      </c>
      <c r="D6" s="16" t="s">
        <v>17</v>
      </c>
      <c r="E6" s="16" t="s">
        <v>17</v>
      </c>
      <c r="F6" s="16" t="s">
        <v>17</v>
      </c>
      <c r="G6" s="16" t="s">
        <v>17</v>
      </c>
      <c r="H6" s="16" t="s">
        <v>17</v>
      </c>
      <c r="I6" s="16" t="s">
        <v>18</v>
      </c>
      <c r="J6" s="16" t="s">
        <v>19</v>
      </c>
      <c r="K6" s="16" t="s">
        <v>18</v>
      </c>
      <c r="L6" s="16" t="s">
        <v>20</v>
      </c>
      <c r="M6" s="16" t="s">
        <v>17</v>
      </c>
      <c r="N6" s="16" t="s">
        <v>20</v>
      </c>
      <c r="O6" s="16" t="s">
        <v>21</v>
      </c>
      <c r="P6" s="13"/>
      <c r="Q6" s="13"/>
      <c r="R6" s="13"/>
      <c r="S6" s="13"/>
      <c r="T6" s="13"/>
      <c r="U6" s="13"/>
      <c r="V6" s="13"/>
      <c r="W6" s="13"/>
      <c r="X6" s="13"/>
    </row>
    <row r="7" spans="1:24" ht="14.25" customHeight="1" x14ac:dyDescent="0.15">
      <c r="A7" s="9"/>
      <c r="B7" s="17">
        <v>1E-3</v>
      </c>
      <c r="C7" s="18">
        <v>0</v>
      </c>
      <c r="D7" s="18">
        <v>0</v>
      </c>
      <c r="E7" s="18">
        <v>0</v>
      </c>
      <c r="F7" s="18">
        <v>0</v>
      </c>
      <c r="G7" s="18">
        <v>0</v>
      </c>
      <c r="H7" s="18">
        <v>0</v>
      </c>
      <c r="I7" s="18">
        <v>20000000000</v>
      </c>
      <c r="J7" s="18">
        <v>20092000000</v>
      </c>
      <c r="K7" s="18">
        <v>0</v>
      </c>
      <c r="L7" s="18">
        <f t="shared" ref="L7:L38" si="0">SUM(C7:K7)</f>
        <v>40092000000</v>
      </c>
      <c r="M7" s="18">
        <v>0</v>
      </c>
      <c r="N7" s="18">
        <f t="shared" ref="N7:N38" si="1">SUM(M7)</f>
        <v>0</v>
      </c>
      <c r="O7" s="18">
        <f t="shared" ref="O7:O38" si="2">L7+N7</f>
        <v>40092000000</v>
      </c>
    </row>
    <row r="8" spans="1:24" ht="14.25" customHeight="1" x14ac:dyDescent="0.15">
      <c r="A8" s="9"/>
      <c r="B8" s="17">
        <v>5.0000000000000001E-3</v>
      </c>
      <c r="C8" s="18">
        <v>0</v>
      </c>
      <c r="D8" s="18">
        <v>0</v>
      </c>
      <c r="E8" s="18">
        <v>0</v>
      </c>
      <c r="F8" s="18">
        <v>0</v>
      </c>
      <c r="G8" s="18">
        <v>0</v>
      </c>
      <c r="H8" s="18">
        <v>0</v>
      </c>
      <c r="I8" s="18">
        <v>70000000000</v>
      </c>
      <c r="J8" s="18">
        <v>0</v>
      </c>
      <c r="K8" s="18">
        <v>0</v>
      </c>
      <c r="L8" s="18">
        <f t="shared" si="0"/>
        <v>70000000000</v>
      </c>
      <c r="M8" s="18">
        <v>0</v>
      </c>
      <c r="N8" s="18">
        <f t="shared" si="1"/>
        <v>0</v>
      </c>
      <c r="O8" s="18">
        <f t="shared" si="2"/>
        <v>70000000000</v>
      </c>
    </row>
    <row r="9" spans="1:24" ht="14.25" customHeight="1" x14ac:dyDescent="0.15">
      <c r="A9" s="9"/>
      <c r="B9" s="17">
        <v>0.01</v>
      </c>
      <c r="C9" s="18">
        <v>0</v>
      </c>
      <c r="D9" s="18">
        <v>0</v>
      </c>
      <c r="E9" s="18">
        <v>0</v>
      </c>
      <c r="F9" s="18">
        <v>0</v>
      </c>
      <c r="G9" s="18">
        <v>0</v>
      </c>
      <c r="H9" s="18">
        <v>0</v>
      </c>
      <c r="I9" s="18">
        <v>60000000000</v>
      </c>
      <c r="J9" s="18">
        <v>0</v>
      </c>
      <c r="K9" s="18">
        <v>0</v>
      </c>
      <c r="L9" s="18">
        <f t="shared" si="0"/>
        <v>60000000000</v>
      </c>
      <c r="M9" s="18">
        <v>0</v>
      </c>
      <c r="N9" s="18">
        <f t="shared" si="1"/>
        <v>0</v>
      </c>
      <c r="O9" s="18">
        <f t="shared" si="2"/>
        <v>60000000000</v>
      </c>
    </row>
    <row r="10" spans="1:24" ht="14.25" customHeight="1" x14ac:dyDescent="0.15">
      <c r="A10" s="9"/>
      <c r="B10" s="17">
        <v>0.02</v>
      </c>
      <c r="C10" s="18">
        <v>0</v>
      </c>
      <c r="D10" s="18">
        <v>0</v>
      </c>
      <c r="E10" s="18">
        <v>0</v>
      </c>
      <c r="F10" s="18">
        <v>0</v>
      </c>
      <c r="G10" s="18">
        <v>0</v>
      </c>
      <c r="H10" s="18">
        <v>0</v>
      </c>
      <c r="I10" s="18">
        <v>60000000000</v>
      </c>
      <c r="J10" s="18">
        <v>0</v>
      </c>
      <c r="K10" s="18">
        <v>0</v>
      </c>
      <c r="L10" s="18">
        <f t="shared" si="0"/>
        <v>60000000000</v>
      </c>
      <c r="M10" s="18">
        <v>0</v>
      </c>
      <c r="N10" s="18">
        <f t="shared" si="1"/>
        <v>0</v>
      </c>
      <c r="O10" s="18">
        <f t="shared" si="2"/>
        <v>60000000000</v>
      </c>
    </row>
    <row r="11" spans="1:24" ht="14.25" customHeight="1" x14ac:dyDescent="0.15">
      <c r="A11" s="9"/>
      <c r="B11" s="17">
        <v>0.03</v>
      </c>
      <c r="C11" s="18">
        <v>0</v>
      </c>
      <c r="D11" s="18">
        <v>0</v>
      </c>
      <c r="E11" s="18">
        <v>0</v>
      </c>
      <c r="F11" s="18">
        <v>0</v>
      </c>
      <c r="G11" s="18">
        <v>0</v>
      </c>
      <c r="H11" s="18">
        <v>0</v>
      </c>
      <c r="I11" s="18">
        <v>60000000000</v>
      </c>
      <c r="J11" s="18">
        <v>0</v>
      </c>
      <c r="K11" s="18">
        <v>0</v>
      </c>
      <c r="L11" s="18">
        <f t="shared" si="0"/>
        <v>60000000000</v>
      </c>
      <c r="M11" s="18">
        <v>0</v>
      </c>
      <c r="N11" s="18">
        <f t="shared" si="1"/>
        <v>0</v>
      </c>
      <c r="O11" s="18">
        <f t="shared" si="2"/>
        <v>60000000000</v>
      </c>
    </row>
    <row r="12" spans="1:24" ht="14.25" customHeight="1" x14ac:dyDescent="0.15">
      <c r="A12" s="9"/>
      <c r="B12" s="17">
        <v>0.04</v>
      </c>
      <c r="C12" s="18">
        <v>0</v>
      </c>
      <c r="D12" s="18">
        <v>0</v>
      </c>
      <c r="E12" s="18">
        <v>0</v>
      </c>
      <c r="F12" s="18">
        <v>0</v>
      </c>
      <c r="G12" s="18">
        <v>0</v>
      </c>
      <c r="H12" s="18">
        <v>0</v>
      </c>
      <c r="I12" s="18">
        <v>85000000000</v>
      </c>
      <c r="J12" s="18">
        <v>0</v>
      </c>
      <c r="K12" s="18">
        <v>0</v>
      </c>
      <c r="L12" s="18">
        <f t="shared" si="0"/>
        <v>85000000000</v>
      </c>
      <c r="M12" s="18">
        <v>0</v>
      </c>
      <c r="N12" s="18">
        <f t="shared" si="1"/>
        <v>0</v>
      </c>
      <c r="O12" s="18">
        <f t="shared" si="2"/>
        <v>85000000000</v>
      </c>
    </row>
    <row r="13" spans="1:24" ht="14.25" customHeight="1" x14ac:dyDescent="0.15">
      <c r="A13" s="9"/>
      <c r="B13" s="17">
        <v>4.4999999999999998E-2</v>
      </c>
      <c r="C13" s="18">
        <v>0</v>
      </c>
      <c r="D13" s="18">
        <v>0</v>
      </c>
      <c r="E13" s="18">
        <v>0</v>
      </c>
      <c r="F13" s="18">
        <v>0</v>
      </c>
      <c r="G13" s="18">
        <v>0</v>
      </c>
      <c r="H13" s="18">
        <v>0</v>
      </c>
      <c r="I13" s="18">
        <v>30000000000</v>
      </c>
      <c r="J13" s="18">
        <v>0</v>
      </c>
      <c r="K13" s="18">
        <v>0</v>
      </c>
      <c r="L13" s="18">
        <f t="shared" si="0"/>
        <v>30000000000</v>
      </c>
      <c r="M13" s="18">
        <v>0</v>
      </c>
      <c r="N13" s="18">
        <f t="shared" si="1"/>
        <v>0</v>
      </c>
      <c r="O13" s="18">
        <f t="shared" si="2"/>
        <v>30000000000</v>
      </c>
    </row>
    <row r="14" spans="1:24" ht="14.25" customHeight="1" x14ac:dyDescent="0.15">
      <c r="A14" s="9"/>
      <c r="B14" s="17">
        <v>0.05</v>
      </c>
      <c r="C14" s="18">
        <v>0</v>
      </c>
      <c r="D14" s="18">
        <v>0</v>
      </c>
      <c r="E14" s="18">
        <v>0</v>
      </c>
      <c r="F14" s="18">
        <v>0</v>
      </c>
      <c r="G14" s="18">
        <v>0</v>
      </c>
      <c r="H14" s="18">
        <v>0</v>
      </c>
      <c r="I14" s="18">
        <v>90000000000</v>
      </c>
      <c r="J14" s="18">
        <v>0</v>
      </c>
      <c r="K14" s="18">
        <v>0</v>
      </c>
      <c r="L14" s="18">
        <f t="shared" si="0"/>
        <v>90000000000</v>
      </c>
      <c r="M14" s="18">
        <v>0</v>
      </c>
      <c r="N14" s="18">
        <f t="shared" si="1"/>
        <v>0</v>
      </c>
      <c r="O14" s="18">
        <f t="shared" si="2"/>
        <v>90000000000</v>
      </c>
    </row>
    <row r="15" spans="1:24" ht="14.25" customHeight="1" x14ac:dyDescent="0.15">
      <c r="A15" s="9"/>
      <c r="B15" s="17">
        <v>0.06</v>
      </c>
      <c r="C15" s="18">
        <v>0</v>
      </c>
      <c r="D15" s="18">
        <v>0</v>
      </c>
      <c r="E15" s="18">
        <v>0</v>
      </c>
      <c r="F15" s="18">
        <v>0</v>
      </c>
      <c r="G15" s="18">
        <v>0</v>
      </c>
      <c r="H15" s="18">
        <v>0</v>
      </c>
      <c r="I15" s="18">
        <v>110000000000</v>
      </c>
      <c r="J15" s="18">
        <v>0</v>
      </c>
      <c r="K15" s="18">
        <v>0</v>
      </c>
      <c r="L15" s="18">
        <f t="shared" si="0"/>
        <v>110000000000</v>
      </c>
      <c r="M15" s="18">
        <v>0</v>
      </c>
      <c r="N15" s="18">
        <f t="shared" si="1"/>
        <v>0</v>
      </c>
      <c r="O15" s="18">
        <f t="shared" si="2"/>
        <v>110000000000</v>
      </c>
    </row>
    <row r="16" spans="1:24" ht="14.25" customHeight="1" x14ac:dyDescent="0.15">
      <c r="A16" s="9"/>
      <c r="B16" s="17">
        <v>6.5000000000000002E-2</v>
      </c>
      <c r="C16" s="18">
        <v>0</v>
      </c>
      <c r="D16" s="18">
        <v>0</v>
      </c>
      <c r="E16" s="18">
        <v>0</v>
      </c>
      <c r="F16" s="18">
        <v>0</v>
      </c>
      <c r="G16" s="18">
        <v>0</v>
      </c>
      <c r="H16" s="18">
        <v>0</v>
      </c>
      <c r="I16" s="18">
        <v>30000000000</v>
      </c>
      <c r="J16" s="18">
        <v>0</v>
      </c>
      <c r="K16" s="18">
        <v>0</v>
      </c>
      <c r="L16" s="18">
        <f t="shared" si="0"/>
        <v>30000000000</v>
      </c>
      <c r="M16" s="18">
        <v>0</v>
      </c>
      <c r="N16" s="18">
        <f t="shared" si="1"/>
        <v>0</v>
      </c>
      <c r="O16" s="18">
        <f t="shared" si="2"/>
        <v>30000000000</v>
      </c>
    </row>
    <row r="17" spans="1:15" ht="14.25" customHeight="1" x14ac:dyDescent="0.15">
      <c r="A17" s="9"/>
      <c r="B17" s="17">
        <v>7.4999999999999997E-2</v>
      </c>
      <c r="C17" s="18">
        <v>0</v>
      </c>
      <c r="D17" s="18">
        <v>0</v>
      </c>
      <c r="E17" s="18">
        <v>0</v>
      </c>
      <c r="F17" s="18">
        <v>0</v>
      </c>
      <c r="G17" s="18">
        <v>0</v>
      </c>
      <c r="H17" s="18">
        <v>0</v>
      </c>
      <c r="I17" s="18">
        <v>115000000000</v>
      </c>
      <c r="J17" s="18">
        <v>0</v>
      </c>
      <c r="K17" s="18">
        <v>0</v>
      </c>
      <c r="L17" s="18">
        <f t="shared" si="0"/>
        <v>115000000000</v>
      </c>
      <c r="M17" s="18">
        <v>0</v>
      </c>
      <c r="N17" s="18">
        <f t="shared" si="1"/>
        <v>0</v>
      </c>
      <c r="O17" s="18">
        <f t="shared" si="2"/>
        <v>115000000000</v>
      </c>
    </row>
    <row r="18" spans="1:15" ht="14.25" customHeight="1" x14ac:dyDescent="0.15">
      <c r="A18" s="9"/>
      <c r="B18" s="17">
        <v>0.08</v>
      </c>
      <c r="C18" s="18">
        <v>0</v>
      </c>
      <c r="D18" s="18">
        <v>0</v>
      </c>
      <c r="E18" s="18">
        <v>0</v>
      </c>
      <c r="F18" s="18">
        <v>0</v>
      </c>
      <c r="G18" s="18">
        <v>0</v>
      </c>
      <c r="H18" s="18">
        <v>0</v>
      </c>
      <c r="I18" s="18">
        <v>100000000000</v>
      </c>
      <c r="J18" s="18">
        <v>0</v>
      </c>
      <c r="K18" s="18">
        <v>0</v>
      </c>
      <c r="L18" s="18">
        <f t="shared" si="0"/>
        <v>100000000000</v>
      </c>
      <c r="M18" s="18">
        <v>0</v>
      </c>
      <c r="N18" s="18">
        <f t="shared" si="1"/>
        <v>0</v>
      </c>
      <c r="O18" s="18">
        <f t="shared" si="2"/>
        <v>100000000000</v>
      </c>
    </row>
    <row r="19" spans="1:15" ht="14.25" customHeight="1" x14ac:dyDescent="0.15">
      <c r="A19" s="9"/>
      <c r="B19" s="17">
        <v>8.5000000000000006E-2</v>
      </c>
      <c r="C19" s="18">
        <v>0</v>
      </c>
      <c r="D19" s="18">
        <v>0</v>
      </c>
      <c r="E19" s="18">
        <v>0</v>
      </c>
      <c r="F19" s="18">
        <v>0</v>
      </c>
      <c r="G19" s="18">
        <v>0</v>
      </c>
      <c r="H19" s="18">
        <v>0</v>
      </c>
      <c r="I19" s="18">
        <v>65000000000</v>
      </c>
      <c r="J19" s="18">
        <v>0</v>
      </c>
      <c r="K19" s="18">
        <v>0</v>
      </c>
      <c r="L19" s="18">
        <f t="shared" si="0"/>
        <v>65000000000</v>
      </c>
      <c r="M19" s="18">
        <v>0</v>
      </c>
      <c r="N19" s="18">
        <f t="shared" si="1"/>
        <v>0</v>
      </c>
      <c r="O19" s="18">
        <f t="shared" si="2"/>
        <v>65000000000</v>
      </c>
    </row>
    <row r="20" spans="1:15" ht="14.25" customHeight="1" x14ac:dyDescent="0.15">
      <c r="A20" s="9"/>
      <c r="B20" s="17">
        <v>0.09</v>
      </c>
      <c r="C20" s="18">
        <v>0</v>
      </c>
      <c r="D20" s="18">
        <v>0</v>
      </c>
      <c r="E20" s="18">
        <v>0</v>
      </c>
      <c r="F20" s="18">
        <v>0</v>
      </c>
      <c r="G20" s="18">
        <v>0</v>
      </c>
      <c r="H20" s="18">
        <v>0</v>
      </c>
      <c r="I20" s="18">
        <v>40000000000</v>
      </c>
      <c r="J20" s="18">
        <v>0</v>
      </c>
      <c r="K20" s="18">
        <v>0</v>
      </c>
      <c r="L20" s="18">
        <f t="shared" si="0"/>
        <v>40000000000</v>
      </c>
      <c r="M20" s="18">
        <v>0</v>
      </c>
      <c r="N20" s="18">
        <f t="shared" si="1"/>
        <v>0</v>
      </c>
      <c r="O20" s="18">
        <f t="shared" si="2"/>
        <v>40000000000</v>
      </c>
    </row>
    <row r="21" spans="1:15" ht="14.25" customHeight="1" x14ac:dyDescent="0.15">
      <c r="A21" s="9"/>
      <c r="B21" s="17">
        <v>9.5000000000000001E-2</v>
      </c>
      <c r="C21" s="18">
        <v>0</v>
      </c>
      <c r="D21" s="18">
        <v>0</v>
      </c>
      <c r="E21" s="18">
        <v>0</v>
      </c>
      <c r="F21" s="18">
        <v>0</v>
      </c>
      <c r="G21" s="18">
        <v>0</v>
      </c>
      <c r="H21" s="18">
        <v>0</v>
      </c>
      <c r="I21" s="18">
        <v>70000000000</v>
      </c>
      <c r="J21" s="18">
        <v>0</v>
      </c>
      <c r="K21" s="18">
        <v>0</v>
      </c>
      <c r="L21" s="18">
        <f t="shared" si="0"/>
        <v>70000000000</v>
      </c>
      <c r="M21" s="18">
        <v>0</v>
      </c>
      <c r="N21" s="18">
        <f t="shared" si="1"/>
        <v>0</v>
      </c>
      <c r="O21" s="18">
        <f t="shared" si="2"/>
        <v>70000000000</v>
      </c>
    </row>
    <row r="22" spans="1:15" ht="14.25" customHeight="1" x14ac:dyDescent="0.15">
      <c r="A22" s="9"/>
      <c r="B22" s="17">
        <v>0.1</v>
      </c>
      <c r="C22" s="18">
        <v>309082336</v>
      </c>
      <c r="D22" s="18">
        <v>0</v>
      </c>
      <c r="E22" s="18">
        <v>0</v>
      </c>
      <c r="F22" s="18">
        <v>0</v>
      </c>
      <c r="G22" s="18">
        <v>0</v>
      </c>
      <c r="H22" s="18">
        <v>0</v>
      </c>
      <c r="I22" s="18">
        <v>70000000000</v>
      </c>
      <c r="J22" s="18">
        <v>0</v>
      </c>
      <c r="K22" s="18">
        <v>0</v>
      </c>
      <c r="L22" s="18">
        <f t="shared" si="0"/>
        <v>70309082336</v>
      </c>
      <c r="M22" s="18">
        <v>0</v>
      </c>
      <c r="N22" s="18">
        <f t="shared" si="1"/>
        <v>0</v>
      </c>
      <c r="O22" s="18">
        <f t="shared" si="2"/>
        <v>70309082336</v>
      </c>
    </row>
    <row r="23" spans="1:15" ht="14.25" customHeight="1" x14ac:dyDescent="0.15">
      <c r="A23" s="9"/>
      <c r="B23" s="17">
        <v>0.105</v>
      </c>
      <c r="C23" s="18">
        <v>0</v>
      </c>
      <c r="D23" s="18">
        <v>0</v>
      </c>
      <c r="E23" s="18">
        <v>0</v>
      </c>
      <c r="F23" s="18">
        <v>0</v>
      </c>
      <c r="G23" s="18">
        <v>0</v>
      </c>
      <c r="H23" s="18">
        <v>0</v>
      </c>
      <c r="I23" s="18">
        <v>90000000000</v>
      </c>
      <c r="J23" s="18">
        <v>0</v>
      </c>
      <c r="K23" s="18">
        <v>0</v>
      </c>
      <c r="L23" s="18">
        <f t="shared" si="0"/>
        <v>90000000000</v>
      </c>
      <c r="M23" s="18">
        <v>0</v>
      </c>
      <c r="N23" s="18">
        <f t="shared" si="1"/>
        <v>0</v>
      </c>
      <c r="O23" s="18">
        <f t="shared" si="2"/>
        <v>90000000000</v>
      </c>
    </row>
    <row r="24" spans="1:15" ht="14.25" customHeight="1" x14ac:dyDescent="0.15">
      <c r="A24" s="9"/>
      <c r="B24" s="17">
        <v>0.11</v>
      </c>
      <c r="C24" s="18">
        <v>0</v>
      </c>
      <c r="D24" s="18">
        <v>0</v>
      </c>
      <c r="E24" s="18">
        <v>0</v>
      </c>
      <c r="F24" s="18">
        <v>0</v>
      </c>
      <c r="G24" s="18">
        <v>0</v>
      </c>
      <c r="H24" s="18">
        <v>0</v>
      </c>
      <c r="I24" s="18">
        <v>140000000000</v>
      </c>
      <c r="J24" s="18">
        <v>0</v>
      </c>
      <c r="K24" s="18">
        <v>0</v>
      </c>
      <c r="L24" s="18">
        <f t="shared" si="0"/>
        <v>140000000000</v>
      </c>
      <c r="M24" s="18">
        <v>0</v>
      </c>
      <c r="N24" s="18">
        <f t="shared" si="1"/>
        <v>0</v>
      </c>
      <c r="O24" s="18">
        <f t="shared" si="2"/>
        <v>140000000000</v>
      </c>
    </row>
    <row r="25" spans="1:15" ht="14.25" customHeight="1" x14ac:dyDescent="0.15">
      <c r="A25" s="9"/>
      <c r="B25" s="17">
        <v>0.11600000000000001</v>
      </c>
      <c r="C25" s="18">
        <v>0</v>
      </c>
      <c r="D25" s="18">
        <v>0</v>
      </c>
      <c r="E25" s="18">
        <v>0</v>
      </c>
      <c r="F25" s="18">
        <v>0</v>
      </c>
      <c r="G25" s="18">
        <v>0</v>
      </c>
      <c r="H25" s="18">
        <v>0</v>
      </c>
      <c r="I25" s="18">
        <v>20000000000</v>
      </c>
      <c r="J25" s="18">
        <v>0</v>
      </c>
      <c r="K25" s="18">
        <v>0</v>
      </c>
      <c r="L25" s="18">
        <f t="shared" si="0"/>
        <v>20000000000</v>
      </c>
      <c r="M25" s="18">
        <v>0</v>
      </c>
      <c r="N25" s="18">
        <f t="shared" si="1"/>
        <v>0</v>
      </c>
      <c r="O25" s="18">
        <f t="shared" si="2"/>
        <v>20000000000</v>
      </c>
    </row>
    <row r="26" spans="1:15" ht="14.25" customHeight="1" x14ac:dyDescent="0.15">
      <c r="A26" s="9"/>
      <c r="B26" s="17">
        <v>0.12</v>
      </c>
      <c r="C26" s="18">
        <v>0</v>
      </c>
      <c r="D26" s="18">
        <v>0</v>
      </c>
      <c r="E26" s="18">
        <v>0</v>
      </c>
      <c r="F26" s="18">
        <v>0</v>
      </c>
      <c r="G26" s="18">
        <v>0</v>
      </c>
      <c r="H26" s="18">
        <v>0</v>
      </c>
      <c r="I26" s="18">
        <v>40000000000</v>
      </c>
      <c r="J26" s="18">
        <v>0</v>
      </c>
      <c r="K26" s="18">
        <v>0</v>
      </c>
      <c r="L26" s="18">
        <f t="shared" si="0"/>
        <v>40000000000</v>
      </c>
      <c r="M26" s="18">
        <v>0</v>
      </c>
      <c r="N26" s="18">
        <f t="shared" si="1"/>
        <v>0</v>
      </c>
      <c r="O26" s="18">
        <f t="shared" si="2"/>
        <v>40000000000</v>
      </c>
    </row>
    <row r="27" spans="1:15" ht="14.25" customHeight="1" x14ac:dyDescent="0.15">
      <c r="A27" s="9"/>
      <c r="B27" s="17">
        <v>0.125</v>
      </c>
      <c r="C27" s="18">
        <v>0</v>
      </c>
      <c r="D27" s="18">
        <v>0</v>
      </c>
      <c r="E27" s="18">
        <v>0</v>
      </c>
      <c r="F27" s="18">
        <v>0</v>
      </c>
      <c r="G27" s="18">
        <v>0</v>
      </c>
      <c r="H27" s="18">
        <v>0</v>
      </c>
      <c r="I27" s="18">
        <v>60000000000</v>
      </c>
      <c r="J27" s="18">
        <v>0</v>
      </c>
      <c r="K27" s="18">
        <v>0</v>
      </c>
      <c r="L27" s="18">
        <f t="shared" si="0"/>
        <v>60000000000</v>
      </c>
      <c r="M27" s="18">
        <v>0</v>
      </c>
      <c r="N27" s="18">
        <f t="shared" si="1"/>
        <v>0</v>
      </c>
      <c r="O27" s="18">
        <f t="shared" si="2"/>
        <v>60000000000</v>
      </c>
    </row>
    <row r="28" spans="1:15" ht="14.25" customHeight="1" x14ac:dyDescent="0.15">
      <c r="A28" s="9"/>
      <c r="B28" s="17">
        <v>0.126</v>
      </c>
      <c r="C28" s="18">
        <v>0</v>
      </c>
      <c r="D28" s="18">
        <v>0</v>
      </c>
      <c r="E28" s="18">
        <v>0</v>
      </c>
      <c r="F28" s="18">
        <v>0</v>
      </c>
      <c r="G28" s="18">
        <v>0</v>
      </c>
      <c r="H28" s="18">
        <v>0</v>
      </c>
      <c r="I28" s="18">
        <v>30000000000</v>
      </c>
      <c r="J28" s="18">
        <v>0</v>
      </c>
      <c r="K28" s="18">
        <v>0</v>
      </c>
      <c r="L28" s="18">
        <f t="shared" si="0"/>
        <v>30000000000</v>
      </c>
      <c r="M28" s="18">
        <v>0</v>
      </c>
      <c r="N28" s="18">
        <f t="shared" si="1"/>
        <v>0</v>
      </c>
      <c r="O28" s="18">
        <f t="shared" si="2"/>
        <v>30000000000</v>
      </c>
    </row>
    <row r="29" spans="1:15" ht="14.25" customHeight="1" x14ac:dyDescent="0.15">
      <c r="A29" s="9"/>
      <c r="B29" s="17">
        <v>0.13</v>
      </c>
      <c r="C29" s="18">
        <v>0</v>
      </c>
      <c r="D29" s="18">
        <v>0</v>
      </c>
      <c r="E29" s="18">
        <v>0</v>
      </c>
      <c r="F29" s="18">
        <v>0</v>
      </c>
      <c r="G29" s="18">
        <v>0</v>
      </c>
      <c r="H29" s="18">
        <v>0</v>
      </c>
      <c r="I29" s="18">
        <v>50000000000</v>
      </c>
      <c r="J29" s="18">
        <v>0</v>
      </c>
      <c r="K29" s="18">
        <v>0</v>
      </c>
      <c r="L29" s="18">
        <f t="shared" si="0"/>
        <v>50000000000</v>
      </c>
      <c r="M29" s="18">
        <v>0</v>
      </c>
      <c r="N29" s="18">
        <f t="shared" si="1"/>
        <v>0</v>
      </c>
      <c r="O29" s="18">
        <f t="shared" si="2"/>
        <v>50000000000</v>
      </c>
    </row>
    <row r="30" spans="1:15" ht="14.25" customHeight="1" x14ac:dyDescent="0.15">
      <c r="A30" s="9"/>
      <c r="B30" s="17">
        <v>0.14499999999999999</v>
      </c>
      <c r="C30" s="18">
        <v>0</v>
      </c>
      <c r="D30" s="18">
        <v>0</v>
      </c>
      <c r="E30" s="18">
        <v>0</v>
      </c>
      <c r="F30" s="18">
        <v>0</v>
      </c>
      <c r="G30" s="18">
        <v>0</v>
      </c>
      <c r="H30" s="18">
        <v>0</v>
      </c>
      <c r="I30" s="18">
        <v>60000000000</v>
      </c>
      <c r="J30" s="18">
        <v>0</v>
      </c>
      <c r="K30" s="18">
        <v>0</v>
      </c>
      <c r="L30" s="18">
        <f t="shared" si="0"/>
        <v>60000000000</v>
      </c>
      <c r="M30" s="18">
        <v>0</v>
      </c>
      <c r="N30" s="18">
        <f t="shared" si="1"/>
        <v>0</v>
      </c>
      <c r="O30" s="18">
        <f t="shared" si="2"/>
        <v>60000000000</v>
      </c>
    </row>
    <row r="31" spans="1:15" ht="14.25" customHeight="1" x14ac:dyDescent="0.15">
      <c r="A31" s="9"/>
      <c r="B31" s="17">
        <v>0.15</v>
      </c>
      <c r="C31" s="18">
        <v>0</v>
      </c>
      <c r="D31" s="18">
        <v>0</v>
      </c>
      <c r="E31" s="18">
        <v>0</v>
      </c>
      <c r="F31" s="18">
        <v>0</v>
      </c>
      <c r="G31" s="18">
        <v>0</v>
      </c>
      <c r="H31" s="18">
        <v>0</v>
      </c>
      <c r="I31" s="18">
        <v>70000000000</v>
      </c>
      <c r="J31" s="18">
        <v>0</v>
      </c>
      <c r="K31" s="18">
        <v>0</v>
      </c>
      <c r="L31" s="18">
        <f t="shared" si="0"/>
        <v>70000000000</v>
      </c>
      <c r="M31" s="18">
        <v>0</v>
      </c>
      <c r="N31" s="18">
        <f t="shared" si="1"/>
        <v>0</v>
      </c>
      <c r="O31" s="18">
        <f t="shared" si="2"/>
        <v>70000000000</v>
      </c>
    </row>
    <row r="32" spans="1:15" ht="14.25" customHeight="1" x14ac:dyDescent="0.15">
      <c r="A32" s="9"/>
      <c r="B32" s="17">
        <v>0.155</v>
      </c>
      <c r="C32" s="18">
        <v>0</v>
      </c>
      <c r="D32" s="18">
        <v>0</v>
      </c>
      <c r="E32" s="18">
        <v>0</v>
      </c>
      <c r="F32" s="18">
        <v>0</v>
      </c>
      <c r="G32" s="18">
        <v>0</v>
      </c>
      <c r="H32" s="18">
        <v>0</v>
      </c>
      <c r="I32" s="18">
        <v>30000000000</v>
      </c>
      <c r="J32" s="18">
        <v>0</v>
      </c>
      <c r="K32" s="18">
        <v>0</v>
      </c>
      <c r="L32" s="18">
        <f t="shared" si="0"/>
        <v>30000000000</v>
      </c>
      <c r="M32" s="18">
        <v>0</v>
      </c>
      <c r="N32" s="18">
        <f t="shared" si="1"/>
        <v>0</v>
      </c>
      <c r="O32" s="18">
        <f t="shared" si="2"/>
        <v>30000000000</v>
      </c>
    </row>
    <row r="33" spans="1:15" ht="14.25" customHeight="1" x14ac:dyDescent="0.15">
      <c r="A33" s="9"/>
      <c r="B33" s="17">
        <v>0.16</v>
      </c>
      <c r="C33" s="18">
        <v>0</v>
      </c>
      <c r="D33" s="18">
        <v>0</v>
      </c>
      <c r="E33" s="18">
        <v>0</v>
      </c>
      <c r="F33" s="18">
        <v>0</v>
      </c>
      <c r="G33" s="18">
        <v>0</v>
      </c>
      <c r="H33" s="18">
        <v>0</v>
      </c>
      <c r="I33" s="18">
        <v>80000000000</v>
      </c>
      <c r="J33" s="18">
        <v>0</v>
      </c>
      <c r="K33" s="18">
        <v>0</v>
      </c>
      <c r="L33" s="18">
        <f t="shared" si="0"/>
        <v>80000000000</v>
      </c>
      <c r="M33" s="18">
        <v>0</v>
      </c>
      <c r="N33" s="18">
        <f t="shared" si="1"/>
        <v>0</v>
      </c>
      <c r="O33" s="18">
        <f t="shared" si="2"/>
        <v>80000000000</v>
      </c>
    </row>
    <row r="34" spans="1:15" ht="14.25" customHeight="1" x14ac:dyDescent="0.15">
      <c r="A34" s="9"/>
      <c r="B34" s="17">
        <v>0.16500000000000001</v>
      </c>
      <c r="C34" s="18">
        <v>0</v>
      </c>
      <c r="D34" s="18">
        <v>0</v>
      </c>
      <c r="E34" s="18">
        <v>0</v>
      </c>
      <c r="F34" s="18">
        <v>0</v>
      </c>
      <c r="G34" s="18">
        <v>0</v>
      </c>
      <c r="H34" s="18">
        <v>0</v>
      </c>
      <c r="I34" s="18">
        <v>40000000000</v>
      </c>
      <c r="J34" s="18">
        <v>0</v>
      </c>
      <c r="K34" s="18">
        <v>0</v>
      </c>
      <c r="L34" s="18">
        <f t="shared" si="0"/>
        <v>40000000000</v>
      </c>
      <c r="M34" s="18">
        <v>0</v>
      </c>
      <c r="N34" s="18">
        <f t="shared" si="1"/>
        <v>0</v>
      </c>
      <c r="O34" s="18">
        <f t="shared" si="2"/>
        <v>40000000000</v>
      </c>
    </row>
    <row r="35" spans="1:15" ht="14.25" customHeight="1" x14ac:dyDescent="0.15">
      <c r="A35" s="9"/>
      <c r="B35" s="17">
        <v>0.17</v>
      </c>
      <c r="C35" s="18">
        <v>0</v>
      </c>
      <c r="D35" s="18">
        <v>0</v>
      </c>
      <c r="E35" s="18">
        <v>0</v>
      </c>
      <c r="F35" s="18">
        <v>0</v>
      </c>
      <c r="G35" s="18">
        <v>0</v>
      </c>
      <c r="H35" s="18">
        <v>0</v>
      </c>
      <c r="I35" s="18">
        <v>20000000000</v>
      </c>
      <c r="J35" s="18">
        <v>0</v>
      </c>
      <c r="K35" s="18">
        <v>0</v>
      </c>
      <c r="L35" s="18">
        <f t="shared" si="0"/>
        <v>20000000000</v>
      </c>
      <c r="M35" s="18">
        <v>0</v>
      </c>
      <c r="N35" s="18">
        <f t="shared" si="1"/>
        <v>0</v>
      </c>
      <c r="O35" s="18">
        <f t="shared" si="2"/>
        <v>20000000000</v>
      </c>
    </row>
    <row r="36" spans="1:15" ht="14.25" customHeight="1" x14ac:dyDescent="0.15">
      <c r="A36" s="9"/>
      <c r="B36" s="17">
        <v>0.17499999999999999</v>
      </c>
      <c r="C36" s="18">
        <v>0</v>
      </c>
      <c r="D36" s="18">
        <v>0</v>
      </c>
      <c r="E36" s="18">
        <v>0</v>
      </c>
      <c r="F36" s="18">
        <v>0</v>
      </c>
      <c r="G36" s="18">
        <v>0</v>
      </c>
      <c r="H36" s="18">
        <v>0</v>
      </c>
      <c r="I36" s="18">
        <v>75000000000</v>
      </c>
      <c r="J36" s="18">
        <v>0</v>
      </c>
      <c r="K36" s="18">
        <v>0</v>
      </c>
      <c r="L36" s="18">
        <f t="shared" si="0"/>
        <v>75000000000</v>
      </c>
      <c r="M36" s="18">
        <v>0</v>
      </c>
      <c r="N36" s="18">
        <f t="shared" si="1"/>
        <v>0</v>
      </c>
      <c r="O36" s="18">
        <f t="shared" si="2"/>
        <v>75000000000</v>
      </c>
    </row>
    <row r="37" spans="1:15" ht="14.25" customHeight="1" x14ac:dyDescent="0.15">
      <c r="A37" s="9"/>
      <c r="B37" s="17">
        <v>0.17899999999999999</v>
      </c>
      <c r="C37" s="18">
        <v>0</v>
      </c>
      <c r="D37" s="18">
        <v>0</v>
      </c>
      <c r="E37" s="18">
        <v>0</v>
      </c>
      <c r="F37" s="18">
        <v>0</v>
      </c>
      <c r="G37" s="18">
        <v>0</v>
      </c>
      <c r="H37" s="18">
        <v>0</v>
      </c>
      <c r="I37" s="18">
        <v>40000000000</v>
      </c>
      <c r="J37" s="18">
        <v>0</v>
      </c>
      <c r="K37" s="18">
        <v>0</v>
      </c>
      <c r="L37" s="18">
        <f t="shared" si="0"/>
        <v>40000000000</v>
      </c>
      <c r="M37" s="18">
        <v>0</v>
      </c>
      <c r="N37" s="18">
        <f t="shared" si="1"/>
        <v>0</v>
      </c>
      <c r="O37" s="18">
        <f t="shared" si="2"/>
        <v>40000000000</v>
      </c>
    </row>
    <row r="38" spans="1:15" ht="14.25" customHeight="1" x14ac:dyDescent="0.15">
      <c r="A38" s="9"/>
      <c r="B38" s="17">
        <v>0.18</v>
      </c>
      <c r="C38" s="18">
        <v>0</v>
      </c>
      <c r="D38" s="18">
        <v>0</v>
      </c>
      <c r="E38" s="18">
        <v>0</v>
      </c>
      <c r="F38" s="18">
        <v>0</v>
      </c>
      <c r="G38" s="18">
        <v>0</v>
      </c>
      <c r="H38" s="18">
        <v>0</v>
      </c>
      <c r="I38" s="18">
        <v>40000000000</v>
      </c>
      <c r="J38" s="18">
        <v>0</v>
      </c>
      <c r="K38" s="18">
        <v>0</v>
      </c>
      <c r="L38" s="18">
        <f t="shared" si="0"/>
        <v>40000000000</v>
      </c>
      <c r="M38" s="18">
        <v>0</v>
      </c>
      <c r="N38" s="18">
        <f t="shared" si="1"/>
        <v>0</v>
      </c>
      <c r="O38" s="18">
        <f t="shared" si="2"/>
        <v>40000000000</v>
      </c>
    </row>
    <row r="39" spans="1:15" ht="14.25" customHeight="1" x14ac:dyDescent="0.15">
      <c r="A39" s="9"/>
      <c r="B39" s="17">
        <v>0.185</v>
      </c>
      <c r="C39" s="18">
        <v>0</v>
      </c>
      <c r="D39" s="18">
        <v>0</v>
      </c>
      <c r="E39" s="18">
        <v>0</v>
      </c>
      <c r="F39" s="18">
        <v>0</v>
      </c>
      <c r="G39" s="18">
        <v>0</v>
      </c>
      <c r="H39" s="18">
        <v>0</v>
      </c>
      <c r="I39" s="18">
        <v>80000000000</v>
      </c>
      <c r="J39" s="18">
        <v>0</v>
      </c>
      <c r="K39" s="18">
        <v>0</v>
      </c>
      <c r="L39" s="18">
        <f t="shared" ref="L39:L70" si="3">SUM(C39:K39)</f>
        <v>80000000000</v>
      </c>
      <c r="M39" s="18">
        <v>0</v>
      </c>
      <c r="N39" s="18">
        <f t="shared" ref="N39:N70" si="4">SUM(M39)</f>
        <v>0</v>
      </c>
      <c r="O39" s="18">
        <f t="shared" ref="O39:O70" si="5">L39+N39</f>
        <v>80000000000</v>
      </c>
    </row>
    <row r="40" spans="1:15" ht="14.25" customHeight="1" x14ac:dyDescent="0.15">
      <c r="A40" s="9"/>
      <c r="B40" s="17">
        <v>0.19</v>
      </c>
      <c r="C40" s="18">
        <v>0</v>
      </c>
      <c r="D40" s="18">
        <v>0</v>
      </c>
      <c r="E40" s="18">
        <v>0</v>
      </c>
      <c r="F40" s="18">
        <v>0</v>
      </c>
      <c r="G40" s="18">
        <v>0</v>
      </c>
      <c r="H40" s="18">
        <v>0</v>
      </c>
      <c r="I40" s="18">
        <v>30000000000</v>
      </c>
      <c r="J40" s="18">
        <v>0</v>
      </c>
      <c r="K40" s="18">
        <v>0</v>
      </c>
      <c r="L40" s="18">
        <f t="shared" si="3"/>
        <v>30000000000</v>
      </c>
      <c r="M40" s="18">
        <v>0</v>
      </c>
      <c r="N40" s="18">
        <f t="shared" si="4"/>
        <v>0</v>
      </c>
      <c r="O40" s="18">
        <f t="shared" si="5"/>
        <v>30000000000</v>
      </c>
    </row>
    <row r="41" spans="1:15" ht="14.25" customHeight="1" x14ac:dyDescent="0.15">
      <c r="A41" s="9"/>
      <c r="B41" s="17">
        <v>0.19900000000000001</v>
      </c>
      <c r="C41" s="18">
        <v>0</v>
      </c>
      <c r="D41" s="18">
        <v>0</v>
      </c>
      <c r="E41" s="18">
        <v>0</v>
      </c>
      <c r="F41" s="18">
        <v>0</v>
      </c>
      <c r="G41" s="18">
        <v>0</v>
      </c>
      <c r="H41" s="18">
        <v>0</v>
      </c>
      <c r="I41" s="18">
        <v>30000000000</v>
      </c>
      <c r="J41" s="18">
        <v>0</v>
      </c>
      <c r="K41" s="18">
        <v>0</v>
      </c>
      <c r="L41" s="18">
        <f t="shared" si="3"/>
        <v>30000000000</v>
      </c>
      <c r="M41" s="18">
        <v>0</v>
      </c>
      <c r="N41" s="18">
        <f t="shared" si="4"/>
        <v>0</v>
      </c>
      <c r="O41" s="18">
        <f t="shared" si="5"/>
        <v>30000000000</v>
      </c>
    </row>
    <row r="42" spans="1:15" ht="14.25" customHeight="1" x14ac:dyDescent="0.15">
      <c r="A42" s="9"/>
      <c r="B42" s="17">
        <v>0.2</v>
      </c>
      <c r="C42" s="18">
        <v>419470548</v>
      </c>
      <c r="D42" s="18">
        <v>0</v>
      </c>
      <c r="E42" s="18">
        <v>0</v>
      </c>
      <c r="F42" s="18">
        <v>0</v>
      </c>
      <c r="G42" s="18">
        <v>15608662</v>
      </c>
      <c r="H42" s="18">
        <v>0</v>
      </c>
      <c r="I42" s="18">
        <v>20000000000</v>
      </c>
      <c r="J42" s="18">
        <v>0</v>
      </c>
      <c r="K42" s="18">
        <v>0</v>
      </c>
      <c r="L42" s="18">
        <f t="shared" si="3"/>
        <v>20435079210</v>
      </c>
      <c r="M42" s="18">
        <v>0</v>
      </c>
      <c r="N42" s="18">
        <f t="shared" si="4"/>
        <v>0</v>
      </c>
      <c r="O42" s="18">
        <f t="shared" si="5"/>
        <v>20435079210</v>
      </c>
    </row>
    <row r="43" spans="1:15" ht="14.25" customHeight="1" x14ac:dyDescent="0.15">
      <c r="A43" s="9"/>
      <c r="B43" s="17">
        <v>0.21</v>
      </c>
      <c r="C43" s="18">
        <v>0</v>
      </c>
      <c r="D43" s="18">
        <v>0</v>
      </c>
      <c r="E43" s="18">
        <v>0</v>
      </c>
      <c r="F43" s="18">
        <v>0</v>
      </c>
      <c r="G43" s="18">
        <v>0</v>
      </c>
      <c r="H43" s="18">
        <v>0</v>
      </c>
      <c r="I43" s="18">
        <v>80000000000</v>
      </c>
      <c r="J43" s="18">
        <v>0</v>
      </c>
      <c r="K43" s="18">
        <v>0</v>
      </c>
      <c r="L43" s="18">
        <f t="shared" si="3"/>
        <v>80000000000</v>
      </c>
      <c r="M43" s="18">
        <v>0</v>
      </c>
      <c r="N43" s="18">
        <f t="shared" si="4"/>
        <v>0</v>
      </c>
      <c r="O43" s="18">
        <f t="shared" si="5"/>
        <v>80000000000</v>
      </c>
    </row>
    <row r="44" spans="1:15" ht="14.25" customHeight="1" x14ac:dyDescent="0.15">
      <c r="A44" s="9"/>
      <c r="B44" s="17">
        <v>0.215</v>
      </c>
      <c r="C44" s="18">
        <v>0</v>
      </c>
      <c r="D44" s="18">
        <v>0</v>
      </c>
      <c r="E44" s="18">
        <v>0</v>
      </c>
      <c r="F44" s="18">
        <v>0</v>
      </c>
      <c r="G44" s="18">
        <v>0</v>
      </c>
      <c r="H44" s="18">
        <v>0</v>
      </c>
      <c r="I44" s="18">
        <v>30000000000</v>
      </c>
      <c r="J44" s="18">
        <v>0</v>
      </c>
      <c r="K44" s="18">
        <v>0</v>
      </c>
      <c r="L44" s="18">
        <f t="shared" si="3"/>
        <v>30000000000</v>
      </c>
      <c r="M44" s="18">
        <v>0</v>
      </c>
      <c r="N44" s="18">
        <f t="shared" si="4"/>
        <v>0</v>
      </c>
      <c r="O44" s="18">
        <f t="shared" si="5"/>
        <v>30000000000</v>
      </c>
    </row>
    <row r="45" spans="1:15" ht="14.25" customHeight="1" x14ac:dyDescent="0.15">
      <c r="A45" s="9"/>
      <c r="B45" s="17">
        <v>0.22</v>
      </c>
      <c r="C45" s="18">
        <v>0</v>
      </c>
      <c r="D45" s="18">
        <v>0</v>
      </c>
      <c r="E45" s="18">
        <v>0</v>
      </c>
      <c r="F45" s="18">
        <v>0</v>
      </c>
      <c r="G45" s="18">
        <v>0</v>
      </c>
      <c r="H45" s="18">
        <v>0</v>
      </c>
      <c r="I45" s="18">
        <v>50000000000</v>
      </c>
      <c r="J45" s="18">
        <v>0</v>
      </c>
      <c r="K45" s="18">
        <v>0</v>
      </c>
      <c r="L45" s="18">
        <f t="shared" si="3"/>
        <v>50000000000</v>
      </c>
      <c r="M45" s="18">
        <v>0</v>
      </c>
      <c r="N45" s="18">
        <f t="shared" si="4"/>
        <v>0</v>
      </c>
      <c r="O45" s="18">
        <f t="shared" si="5"/>
        <v>50000000000</v>
      </c>
    </row>
    <row r="46" spans="1:15" ht="14.25" customHeight="1" x14ac:dyDescent="0.15">
      <c r="A46" s="9"/>
      <c r="B46" s="17">
        <v>0.22500000000000001</v>
      </c>
      <c r="C46" s="18">
        <v>0</v>
      </c>
      <c r="D46" s="18">
        <v>0</v>
      </c>
      <c r="E46" s="18">
        <v>0</v>
      </c>
      <c r="F46" s="18">
        <v>0</v>
      </c>
      <c r="G46" s="18">
        <v>0</v>
      </c>
      <c r="H46" s="18">
        <v>0</v>
      </c>
      <c r="I46" s="18">
        <v>20000000000</v>
      </c>
      <c r="J46" s="18">
        <v>0</v>
      </c>
      <c r="K46" s="18">
        <v>0</v>
      </c>
      <c r="L46" s="18">
        <f t="shared" si="3"/>
        <v>20000000000</v>
      </c>
      <c r="M46" s="18">
        <v>0</v>
      </c>
      <c r="N46" s="18">
        <f t="shared" si="4"/>
        <v>0</v>
      </c>
      <c r="O46" s="18">
        <f t="shared" si="5"/>
        <v>20000000000</v>
      </c>
    </row>
    <row r="47" spans="1:15" ht="14.25" customHeight="1" x14ac:dyDescent="0.15">
      <c r="A47" s="9"/>
      <c r="B47" s="17">
        <v>0.23</v>
      </c>
      <c r="C47" s="18">
        <v>0</v>
      </c>
      <c r="D47" s="18">
        <v>0</v>
      </c>
      <c r="E47" s="18">
        <v>0</v>
      </c>
      <c r="F47" s="18">
        <v>0</v>
      </c>
      <c r="G47" s="18">
        <v>0</v>
      </c>
      <c r="H47" s="18">
        <v>0</v>
      </c>
      <c r="I47" s="18">
        <v>90000000000</v>
      </c>
      <c r="J47" s="18">
        <v>0</v>
      </c>
      <c r="K47" s="18">
        <v>0</v>
      </c>
      <c r="L47" s="18">
        <f t="shared" si="3"/>
        <v>90000000000</v>
      </c>
      <c r="M47" s="18">
        <v>0</v>
      </c>
      <c r="N47" s="18">
        <f t="shared" si="4"/>
        <v>0</v>
      </c>
      <c r="O47" s="18">
        <f t="shared" si="5"/>
        <v>90000000000</v>
      </c>
    </row>
    <row r="48" spans="1:15" ht="14.25" customHeight="1" x14ac:dyDescent="0.15">
      <c r="A48" s="9"/>
      <c r="B48" s="17">
        <v>0.254</v>
      </c>
      <c r="C48" s="18">
        <v>0</v>
      </c>
      <c r="D48" s="18">
        <v>0</v>
      </c>
      <c r="E48" s="18">
        <v>0</v>
      </c>
      <c r="F48" s="18">
        <v>0</v>
      </c>
      <c r="G48" s="18">
        <v>0</v>
      </c>
      <c r="H48" s="18">
        <v>0</v>
      </c>
      <c r="I48" s="18">
        <v>50000000000</v>
      </c>
      <c r="J48" s="18">
        <v>0</v>
      </c>
      <c r="K48" s="18">
        <v>0</v>
      </c>
      <c r="L48" s="18">
        <f t="shared" si="3"/>
        <v>50000000000</v>
      </c>
      <c r="M48" s="18">
        <v>0</v>
      </c>
      <c r="N48" s="18">
        <f t="shared" si="4"/>
        <v>0</v>
      </c>
      <c r="O48" s="18">
        <f t="shared" si="5"/>
        <v>50000000000</v>
      </c>
    </row>
    <row r="49" spans="1:15" ht="14.25" customHeight="1" x14ac:dyDescent="0.15">
      <c r="A49" s="9"/>
      <c r="B49" s="17">
        <v>0.26800000000000002</v>
      </c>
      <c r="C49" s="18">
        <v>0</v>
      </c>
      <c r="D49" s="18">
        <v>0</v>
      </c>
      <c r="E49" s="18">
        <v>0</v>
      </c>
      <c r="F49" s="18">
        <v>0</v>
      </c>
      <c r="G49" s="18">
        <v>0</v>
      </c>
      <c r="H49" s="18">
        <v>0</v>
      </c>
      <c r="I49" s="18">
        <v>30000000000</v>
      </c>
      <c r="J49" s="18">
        <v>0</v>
      </c>
      <c r="K49" s="18">
        <v>0</v>
      </c>
      <c r="L49" s="18">
        <f t="shared" si="3"/>
        <v>30000000000</v>
      </c>
      <c r="M49" s="18">
        <v>0</v>
      </c>
      <c r="N49" s="18">
        <f t="shared" si="4"/>
        <v>0</v>
      </c>
      <c r="O49" s="18">
        <f t="shared" si="5"/>
        <v>30000000000</v>
      </c>
    </row>
    <row r="50" spans="1:15" ht="14.25" customHeight="1" x14ac:dyDescent="0.15">
      <c r="A50" s="9"/>
      <c r="B50" s="17">
        <v>0.27500000000000002</v>
      </c>
      <c r="C50" s="18">
        <v>0</v>
      </c>
      <c r="D50" s="18">
        <v>0</v>
      </c>
      <c r="E50" s="18">
        <v>0</v>
      </c>
      <c r="F50" s="18">
        <v>0</v>
      </c>
      <c r="G50" s="18">
        <v>0</v>
      </c>
      <c r="H50" s="18">
        <v>0</v>
      </c>
      <c r="I50" s="18">
        <v>20000000000</v>
      </c>
      <c r="J50" s="18">
        <v>0</v>
      </c>
      <c r="K50" s="18">
        <v>0</v>
      </c>
      <c r="L50" s="18">
        <f t="shared" si="3"/>
        <v>20000000000</v>
      </c>
      <c r="M50" s="18">
        <v>0</v>
      </c>
      <c r="N50" s="18">
        <f t="shared" si="4"/>
        <v>0</v>
      </c>
      <c r="O50" s="18">
        <f t="shared" si="5"/>
        <v>20000000000</v>
      </c>
    </row>
    <row r="51" spans="1:15" ht="14.25" customHeight="1" x14ac:dyDescent="0.15">
      <c r="A51" s="9"/>
      <c r="B51" s="17">
        <v>0.28100000000000003</v>
      </c>
      <c r="C51" s="18">
        <v>0</v>
      </c>
      <c r="D51" s="18">
        <v>0</v>
      </c>
      <c r="E51" s="18">
        <v>0</v>
      </c>
      <c r="F51" s="18">
        <v>0</v>
      </c>
      <c r="G51" s="18">
        <v>0</v>
      </c>
      <c r="H51" s="18">
        <v>0</v>
      </c>
      <c r="I51" s="18">
        <v>20000000000</v>
      </c>
      <c r="J51" s="18">
        <v>0</v>
      </c>
      <c r="K51" s="18">
        <v>0</v>
      </c>
      <c r="L51" s="18">
        <f t="shared" si="3"/>
        <v>20000000000</v>
      </c>
      <c r="M51" s="18">
        <v>0</v>
      </c>
      <c r="N51" s="18">
        <f t="shared" si="4"/>
        <v>0</v>
      </c>
      <c r="O51" s="18">
        <f t="shared" si="5"/>
        <v>20000000000</v>
      </c>
    </row>
    <row r="52" spans="1:15" ht="14.25" customHeight="1" x14ac:dyDescent="0.15">
      <c r="A52" s="9"/>
      <c r="B52" s="17">
        <v>0.28899999999999998</v>
      </c>
      <c r="C52" s="18">
        <v>0</v>
      </c>
      <c r="D52" s="18">
        <v>0</v>
      </c>
      <c r="E52" s="18">
        <v>0</v>
      </c>
      <c r="F52" s="18">
        <v>0</v>
      </c>
      <c r="G52" s="18">
        <v>0</v>
      </c>
      <c r="H52" s="18">
        <v>0</v>
      </c>
      <c r="I52" s="18">
        <v>20000000000</v>
      </c>
      <c r="J52" s="18">
        <v>0</v>
      </c>
      <c r="K52" s="18">
        <v>0</v>
      </c>
      <c r="L52" s="18">
        <f t="shared" si="3"/>
        <v>20000000000</v>
      </c>
      <c r="M52" s="18">
        <v>0</v>
      </c>
      <c r="N52" s="18">
        <f t="shared" si="4"/>
        <v>0</v>
      </c>
      <c r="O52" s="18">
        <f t="shared" si="5"/>
        <v>20000000000</v>
      </c>
    </row>
    <row r="53" spans="1:15" ht="14.25" customHeight="1" x14ac:dyDescent="0.15">
      <c r="A53" s="9"/>
      <c r="B53" s="17">
        <v>0.28999999999999998</v>
      </c>
      <c r="C53" s="18">
        <v>0</v>
      </c>
      <c r="D53" s="18">
        <v>0</v>
      </c>
      <c r="E53" s="18">
        <v>0</v>
      </c>
      <c r="F53" s="18">
        <v>0</v>
      </c>
      <c r="G53" s="18">
        <v>0</v>
      </c>
      <c r="H53" s="18">
        <v>0</v>
      </c>
      <c r="I53" s="18">
        <v>30000000000</v>
      </c>
      <c r="J53" s="18">
        <v>0</v>
      </c>
      <c r="K53" s="18">
        <v>0</v>
      </c>
      <c r="L53" s="18">
        <f t="shared" si="3"/>
        <v>30000000000</v>
      </c>
      <c r="M53" s="18">
        <v>0</v>
      </c>
      <c r="N53" s="18">
        <f t="shared" si="4"/>
        <v>0</v>
      </c>
      <c r="O53" s="18">
        <f t="shared" si="5"/>
        <v>30000000000</v>
      </c>
    </row>
    <row r="54" spans="1:15" ht="14.25" customHeight="1" x14ac:dyDescent="0.15">
      <c r="A54" s="9"/>
      <c r="B54" s="17">
        <v>0.29399999999999998</v>
      </c>
      <c r="C54" s="18">
        <v>0</v>
      </c>
      <c r="D54" s="18">
        <v>0</v>
      </c>
      <c r="E54" s="18">
        <v>0</v>
      </c>
      <c r="F54" s="18">
        <v>0</v>
      </c>
      <c r="G54" s="18">
        <v>0</v>
      </c>
      <c r="H54" s="18">
        <v>0</v>
      </c>
      <c r="I54" s="18">
        <v>20000000000</v>
      </c>
      <c r="J54" s="18">
        <v>5500000000</v>
      </c>
      <c r="K54" s="18">
        <v>0</v>
      </c>
      <c r="L54" s="18">
        <f t="shared" si="3"/>
        <v>25500000000</v>
      </c>
      <c r="M54" s="18">
        <v>0</v>
      </c>
      <c r="N54" s="18">
        <f t="shared" si="4"/>
        <v>0</v>
      </c>
      <c r="O54" s="18">
        <f t="shared" si="5"/>
        <v>25500000000</v>
      </c>
    </row>
    <row r="55" spans="1:15" ht="14.25" customHeight="1" x14ac:dyDescent="0.15">
      <c r="A55" s="9"/>
      <c r="B55" s="17">
        <v>0.3</v>
      </c>
      <c r="C55" s="18">
        <v>40375283986</v>
      </c>
      <c r="D55" s="18">
        <v>0</v>
      </c>
      <c r="E55" s="18">
        <v>0</v>
      </c>
      <c r="F55" s="18">
        <v>0</v>
      </c>
      <c r="G55" s="18">
        <v>0</v>
      </c>
      <c r="H55" s="18">
        <v>0</v>
      </c>
      <c r="I55" s="18">
        <v>60000000000</v>
      </c>
      <c r="J55" s="18">
        <v>0</v>
      </c>
      <c r="K55" s="18">
        <v>0</v>
      </c>
      <c r="L55" s="18">
        <f t="shared" si="3"/>
        <v>100375283986</v>
      </c>
      <c r="M55" s="18">
        <v>0</v>
      </c>
      <c r="N55" s="18">
        <f t="shared" si="4"/>
        <v>0</v>
      </c>
      <c r="O55" s="18">
        <f t="shared" si="5"/>
        <v>100375283986</v>
      </c>
    </row>
    <row r="56" spans="1:15" ht="14.25" customHeight="1" x14ac:dyDescent="0.15">
      <c r="A56" s="9"/>
      <c r="B56" s="17">
        <v>0.30399999999999999</v>
      </c>
      <c r="C56" s="18">
        <v>0</v>
      </c>
      <c r="D56" s="18">
        <v>0</v>
      </c>
      <c r="E56" s="18">
        <v>0</v>
      </c>
      <c r="F56" s="18">
        <v>0</v>
      </c>
      <c r="G56" s="18">
        <v>0</v>
      </c>
      <c r="H56" s="18">
        <v>0</v>
      </c>
      <c r="I56" s="18">
        <v>20000000000</v>
      </c>
      <c r="J56" s="18">
        <v>0</v>
      </c>
      <c r="K56" s="18">
        <v>0</v>
      </c>
      <c r="L56" s="18">
        <f t="shared" si="3"/>
        <v>20000000000</v>
      </c>
      <c r="M56" s="18">
        <v>0</v>
      </c>
      <c r="N56" s="18">
        <f t="shared" si="4"/>
        <v>0</v>
      </c>
      <c r="O56" s="18">
        <f t="shared" si="5"/>
        <v>20000000000</v>
      </c>
    </row>
    <row r="57" spans="1:15" ht="14.25" customHeight="1" x14ac:dyDescent="0.15">
      <c r="A57" s="9"/>
      <c r="B57" s="17">
        <v>0.34399999999999997</v>
      </c>
      <c r="C57" s="18">
        <v>0</v>
      </c>
      <c r="D57" s="18">
        <v>0</v>
      </c>
      <c r="E57" s="18">
        <v>0</v>
      </c>
      <c r="F57" s="18">
        <v>0</v>
      </c>
      <c r="G57" s="18">
        <v>0</v>
      </c>
      <c r="H57" s="18">
        <v>0</v>
      </c>
      <c r="I57" s="18">
        <v>30000000000</v>
      </c>
      <c r="J57" s="18">
        <v>0</v>
      </c>
      <c r="K57" s="18">
        <v>0</v>
      </c>
      <c r="L57" s="18">
        <f t="shared" si="3"/>
        <v>30000000000</v>
      </c>
      <c r="M57" s="18">
        <v>0</v>
      </c>
      <c r="N57" s="18">
        <f t="shared" si="4"/>
        <v>0</v>
      </c>
      <c r="O57" s="18">
        <f t="shared" si="5"/>
        <v>30000000000</v>
      </c>
    </row>
    <row r="58" spans="1:15" ht="14.25" customHeight="1" x14ac:dyDescent="0.15">
      <c r="A58" s="9"/>
      <c r="B58" s="17">
        <v>0.34899999999999998</v>
      </c>
      <c r="C58" s="18">
        <v>0</v>
      </c>
      <c r="D58" s="18">
        <v>0</v>
      </c>
      <c r="E58" s="18">
        <v>0</v>
      </c>
      <c r="F58" s="18">
        <v>0</v>
      </c>
      <c r="G58" s="18">
        <v>0</v>
      </c>
      <c r="H58" s="18">
        <v>0</v>
      </c>
      <c r="I58" s="18">
        <v>30000000000</v>
      </c>
      <c r="J58" s="18">
        <v>0</v>
      </c>
      <c r="K58" s="18">
        <v>0</v>
      </c>
      <c r="L58" s="18">
        <f t="shared" si="3"/>
        <v>30000000000</v>
      </c>
      <c r="M58" s="18">
        <v>0</v>
      </c>
      <c r="N58" s="18">
        <f t="shared" si="4"/>
        <v>0</v>
      </c>
      <c r="O58" s="18">
        <f t="shared" si="5"/>
        <v>30000000000</v>
      </c>
    </row>
    <row r="59" spans="1:15" ht="14.25" customHeight="1" x14ac:dyDescent="0.15">
      <c r="A59" s="9"/>
      <c r="B59" s="17">
        <v>0.36899999999999999</v>
      </c>
      <c r="C59" s="18">
        <v>0</v>
      </c>
      <c r="D59" s="18">
        <v>0</v>
      </c>
      <c r="E59" s="18">
        <v>0</v>
      </c>
      <c r="F59" s="18">
        <v>0</v>
      </c>
      <c r="G59" s="18">
        <v>0</v>
      </c>
      <c r="H59" s="18">
        <v>0</v>
      </c>
      <c r="I59" s="18">
        <v>20000000000</v>
      </c>
      <c r="J59" s="18">
        <v>0</v>
      </c>
      <c r="K59" s="18">
        <v>0</v>
      </c>
      <c r="L59" s="18">
        <f t="shared" si="3"/>
        <v>20000000000</v>
      </c>
      <c r="M59" s="18">
        <v>0</v>
      </c>
      <c r="N59" s="18">
        <f t="shared" si="4"/>
        <v>0</v>
      </c>
      <c r="O59" s="18">
        <f t="shared" si="5"/>
        <v>20000000000</v>
      </c>
    </row>
    <row r="60" spans="1:15" ht="14.25" customHeight="1" x14ac:dyDescent="0.15">
      <c r="A60" s="9"/>
      <c r="B60" s="17">
        <v>0.37</v>
      </c>
      <c r="C60" s="18">
        <v>0</v>
      </c>
      <c r="D60" s="18">
        <v>0</v>
      </c>
      <c r="E60" s="18">
        <v>0</v>
      </c>
      <c r="F60" s="18">
        <v>0</v>
      </c>
      <c r="G60" s="18">
        <v>0</v>
      </c>
      <c r="H60" s="18">
        <v>0</v>
      </c>
      <c r="I60" s="18">
        <v>30000000000</v>
      </c>
      <c r="J60" s="18">
        <v>0</v>
      </c>
      <c r="K60" s="18">
        <v>0</v>
      </c>
      <c r="L60" s="18">
        <f t="shared" si="3"/>
        <v>30000000000</v>
      </c>
      <c r="M60" s="18">
        <v>0</v>
      </c>
      <c r="N60" s="18">
        <f t="shared" si="4"/>
        <v>0</v>
      </c>
      <c r="O60" s="18">
        <f t="shared" si="5"/>
        <v>30000000000</v>
      </c>
    </row>
    <row r="61" spans="1:15" ht="14.25" customHeight="1" x14ac:dyDescent="0.15">
      <c r="A61" s="9"/>
      <c r="B61" s="17">
        <v>0.38600000000000001</v>
      </c>
      <c r="C61" s="18">
        <v>0</v>
      </c>
      <c r="D61" s="18">
        <v>0</v>
      </c>
      <c r="E61" s="18">
        <v>0</v>
      </c>
      <c r="F61" s="18">
        <v>0</v>
      </c>
      <c r="G61" s="18">
        <v>0</v>
      </c>
      <c r="H61" s="18">
        <v>0</v>
      </c>
      <c r="I61" s="18">
        <v>40000000000</v>
      </c>
      <c r="J61" s="18">
        <v>0</v>
      </c>
      <c r="K61" s="18">
        <v>0</v>
      </c>
      <c r="L61" s="18">
        <f t="shared" si="3"/>
        <v>40000000000</v>
      </c>
      <c r="M61" s="18">
        <v>0</v>
      </c>
      <c r="N61" s="18">
        <f t="shared" si="4"/>
        <v>0</v>
      </c>
      <c r="O61" s="18">
        <f t="shared" si="5"/>
        <v>40000000000</v>
      </c>
    </row>
    <row r="62" spans="1:15" ht="14.25" customHeight="1" x14ac:dyDescent="0.15">
      <c r="A62" s="9"/>
      <c r="B62" s="17">
        <v>0.39800000000000002</v>
      </c>
      <c r="C62" s="18">
        <v>0</v>
      </c>
      <c r="D62" s="18">
        <v>0</v>
      </c>
      <c r="E62" s="18">
        <v>0</v>
      </c>
      <c r="F62" s="18">
        <v>0</v>
      </c>
      <c r="G62" s="18">
        <v>0</v>
      </c>
      <c r="H62" s="18">
        <v>0</v>
      </c>
      <c r="I62" s="18">
        <v>20000000000</v>
      </c>
      <c r="J62" s="18">
        <v>0</v>
      </c>
      <c r="K62" s="18">
        <v>0</v>
      </c>
      <c r="L62" s="18">
        <f t="shared" si="3"/>
        <v>20000000000</v>
      </c>
      <c r="M62" s="18">
        <v>0</v>
      </c>
      <c r="N62" s="18">
        <f t="shared" si="4"/>
        <v>0</v>
      </c>
      <c r="O62" s="18">
        <f t="shared" si="5"/>
        <v>20000000000</v>
      </c>
    </row>
    <row r="63" spans="1:15" ht="14.25" customHeight="1" x14ac:dyDescent="0.15">
      <c r="A63" s="9"/>
      <c r="B63" s="17">
        <v>0.4</v>
      </c>
      <c r="C63" s="18">
        <v>29155881</v>
      </c>
      <c r="D63" s="18">
        <v>0</v>
      </c>
      <c r="E63" s="18">
        <v>0</v>
      </c>
      <c r="F63" s="18">
        <v>0</v>
      </c>
      <c r="G63" s="18">
        <v>0</v>
      </c>
      <c r="H63" s="18">
        <v>0</v>
      </c>
      <c r="I63" s="18">
        <v>0</v>
      </c>
      <c r="J63" s="18">
        <v>0</v>
      </c>
      <c r="K63" s="18">
        <v>0</v>
      </c>
      <c r="L63" s="18">
        <f t="shared" si="3"/>
        <v>29155881</v>
      </c>
      <c r="M63" s="18">
        <v>0</v>
      </c>
      <c r="N63" s="18">
        <f t="shared" si="4"/>
        <v>0</v>
      </c>
      <c r="O63" s="18">
        <f t="shared" si="5"/>
        <v>29155881</v>
      </c>
    </row>
    <row r="64" spans="1:15" ht="14.25" customHeight="1" x14ac:dyDescent="0.15">
      <c r="A64" s="9"/>
      <c r="B64" s="17">
        <v>0.40899999999999997</v>
      </c>
      <c r="C64" s="18">
        <v>0</v>
      </c>
      <c r="D64" s="18">
        <v>0</v>
      </c>
      <c r="E64" s="18">
        <v>0</v>
      </c>
      <c r="F64" s="18">
        <v>0</v>
      </c>
      <c r="G64" s="18">
        <v>0</v>
      </c>
      <c r="H64" s="18">
        <v>0</v>
      </c>
      <c r="I64" s="18">
        <v>0</v>
      </c>
      <c r="J64" s="18">
        <v>5500000000</v>
      </c>
      <c r="K64" s="18">
        <v>0</v>
      </c>
      <c r="L64" s="18">
        <f t="shared" si="3"/>
        <v>5500000000</v>
      </c>
      <c r="M64" s="18">
        <v>0</v>
      </c>
      <c r="N64" s="18">
        <f t="shared" si="4"/>
        <v>0</v>
      </c>
      <c r="O64" s="18">
        <f t="shared" si="5"/>
        <v>5500000000</v>
      </c>
    </row>
    <row r="65" spans="1:15" ht="14.25" customHeight="1" x14ac:dyDescent="0.15">
      <c r="A65" s="9"/>
      <c r="B65" s="17">
        <v>0.42599999999999999</v>
      </c>
      <c r="C65" s="18">
        <v>0</v>
      </c>
      <c r="D65" s="18">
        <v>0</v>
      </c>
      <c r="E65" s="18">
        <v>0</v>
      </c>
      <c r="F65" s="18">
        <v>0</v>
      </c>
      <c r="G65" s="18">
        <v>0</v>
      </c>
      <c r="H65" s="18">
        <v>0</v>
      </c>
      <c r="I65" s="18">
        <v>40000000000</v>
      </c>
      <c r="J65" s="18">
        <v>0</v>
      </c>
      <c r="K65" s="18">
        <v>0</v>
      </c>
      <c r="L65" s="18">
        <f t="shared" si="3"/>
        <v>40000000000</v>
      </c>
      <c r="M65" s="18">
        <v>0</v>
      </c>
      <c r="N65" s="18">
        <f t="shared" si="4"/>
        <v>0</v>
      </c>
      <c r="O65" s="18">
        <f t="shared" si="5"/>
        <v>40000000000</v>
      </c>
    </row>
    <row r="66" spans="1:15" ht="14.25" customHeight="1" x14ac:dyDescent="0.15">
      <c r="A66" s="9"/>
      <c r="B66" s="17">
        <v>0.42899999999999999</v>
      </c>
      <c r="C66" s="18">
        <v>0</v>
      </c>
      <c r="D66" s="18">
        <v>0</v>
      </c>
      <c r="E66" s="18">
        <v>0</v>
      </c>
      <c r="F66" s="18">
        <v>0</v>
      </c>
      <c r="G66" s="18">
        <v>0</v>
      </c>
      <c r="H66" s="18">
        <v>0</v>
      </c>
      <c r="I66" s="18">
        <v>20000000000</v>
      </c>
      <c r="J66" s="18">
        <v>0</v>
      </c>
      <c r="K66" s="18">
        <v>0</v>
      </c>
      <c r="L66" s="18">
        <f t="shared" si="3"/>
        <v>20000000000</v>
      </c>
      <c r="M66" s="18">
        <v>0</v>
      </c>
      <c r="N66" s="18">
        <f t="shared" si="4"/>
        <v>0</v>
      </c>
      <c r="O66" s="18">
        <f t="shared" si="5"/>
        <v>20000000000</v>
      </c>
    </row>
    <row r="67" spans="1:15" ht="14.25" customHeight="1" x14ac:dyDescent="0.15">
      <c r="A67" s="9"/>
      <c r="B67" s="17">
        <v>0.433</v>
      </c>
      <c r="C67" s="18">
        <v>0</v>
      </c>
      <c r="D67" s="18">
        <v>0</v>
      </c>
      <c r="E67" s="18">
        <v>0</v>
      </c>
      <c r="F67" s="18">
        <v>0</v>
      </c>
      <c r="G67" s="18">
        <v>0</v>
      </c>
      <c r="H67" s="18">
        <v>0</v>
      </c>
      <c r="I67" s="18">
        <v>30000000000</v>
      </c>
      <c r="J67" s="18">
        <v>0</v>
      </c>
      <c r="K67" s="18">
        <v>0</v>
      </c>
      <c r="L67" s="18">
        <f t="shared" si="3"/>
        <v>30000000000</v>
      </c>
      <c r="M67" s="18">
        <v>0</v>
      </c>
      <c r="N67" s="18">
        <f t="shared" si="4"/>
        <v>0</v>
      </c>
      <c r="O67" s="18">
        <f t="shared" si="5"/>
        <v>30000000000</v>
      </c>
    </row>
    <row r="68" spans="1:15" ht="14.25" customHeight="1" x14ac:dyDescent="0.15">
      <c r="A68" s="9"/>
      <c r="B68" s="17">
        <v>0.434</v>
      </c>
      <c r="C68" s="18">
        <v>0</v>
      </c>
      <c r="D68" s="18">
        <v>0</v>
      </c>
      <c r="E68" s="18">
        <v>0</v>
      </c>
      <c r="F68" s="18">
        <v>0</v>
      </c>
      <c r="G68" s="18">
        <v>0</v>
      </c>
      <c r="H68" s="18">
        <v>0</v>
      </c>
      <c r="I68" s="18">
        <v>40000000000</v>
      </c>
      <c r="J68" s="18">
        <v>0</v>
      </c>
      <c r="K68" s="18">
        <v>0</v>
      </c>
      <c r="L68" s="18">
        <f t="shared" si="3"/>
        <v>40000000000</v>
      </c>
      <c r="M68" s="18">
        <v>0</v>
      </c>
      <c r="N68" s="18">
        <f t="shared" si="4"/>
        <v>0</v>
      </c>
      <c r="O68" s="18">
        <f t="shared" si="5"/>
        <v>40000000000</v>
      </c>
    </row>
    <row r="69" spans="1:15" ht="14.25" customHeight="1" x14ac:dyDescent="0.15">
      <c r="A69" s="9"/>
      <c r="B69" s="17">
        <v>0.435</v>
      </c>
      <c r="C69" s="18">
        <v>0</v>
      </c>
      <c r="D69" s="18">
        <v>0</v>
      </c>
      <c r="E69" s="18">
        <v>0</v>
      </c>
      <c r="F69" s="18">
        <v>0</v>
      </c>
      <c r="G69" s="18">
        <v>0</v>
      </c>
      <c r="H69" s="18">
        <v>0</v>
      </c>
      <c r="I69" s="18">
        <v>50000000000</v>
      </c>
      <c r="J69" s="18">
        <v>0</v>
      </c>
      <c r="K69" s="18">
        <v>0</v>
      </c>
      <c r="L69" s="18">
        <f t="shared" si="3"/>
        <v>50000000000</v>
      </c>
      <c r="M69" s="18">
        <v>0</v>
      </c>
      <c r="N69" s="18">
        <f t="shared" si="4"/>
        <v>0</v>
      </c>
      <c r="O69" s="18">
        <f t="shared" si="5"/>
        <v>50000000000</v>
      </c>
    </row>
    <row r="70" spans="1:15" ht="14.25" customHeight="1" x14ac:dyDescent="0.15">
      <c r="A70" s="9"/>
      <c r="B70" s="17">
        <v>0.436</v>
      </c>
      <c r="C70" s="18">
        <v>0</v>
      </c>
      <c r="D70" s="18">
        <v>0</v>
      </c>
      <c r="E70" s="18">
        <v>0</v>
      </c>
      <c r="F70" s="18">
        <v>0</v>
      </c>
      <c r="G70" s="18">
        <v>0</v>
      </c>
      <c r="H70" s="18">
        <v>0</v>
      </c>
      <c r="I70" s="18">
        <v>40000000000</v>
      </c>
      <c r="J70" s="18">
        <v>0</v>
      </c>
      <c r="K70" s="18">
        <v>0</v>
      </c>
      <c r="L70" s="18">
        <f t="shared" si="3"/>
        <v>40000000000</v>
      </c>
      <c r="M70" s="18">
        <v>0</v>
      </c>
      <c r="N70" s="18">
        <f t="shared" si="4"/>
        <v>0</v>
      </c>
      <c r="O70" s="18">
        <f t="shared" si="5"/>
        <v>40000000000</v>
      </c>
    </row>
    <row r="71" spans="1:15" ht="14.25" customHeight="1" x14ac:dyDescent="0.15">
      <c r="A71" s="9"/>
      <c r="B71" s="17">
        <v>0.439</v>
      </c>
      <c r="C71" s="18">
        <v>0</v>
      </c>
      <c r="D71" s="18">
        <v>0</v>
      </c>
      <c r="E71" s="18">
        <v>0</v>
      </c>
      <c r="F71" s="18">
        <v>0</v>
      </c>
      <c r="G71" s="18">
        <v>0</v>
      </c>
      <c r="H71" s="18">
        <v>0</v>
      </c>
      <c r="I71" s="18">
        <v>20000000000</v>
      </c>
      <c r="J71" s="18">
        <v>0</v>
      </c>
      <c r="K71" s="18">
        <v>0</v>
      </c>
      <c r="L71" s="18">
        <f t="shared" ref="L71:L102" si="6">SUM(C71:K71)</f>
        <v>20000000000</v>
      </c>
      <c r="M71" s="18">
        <v>0</v>
      </c>
      <c r="N71" s="18">
        <f t="shared" ref="N71:N102" si="7">SUM(M71)</f>
        <v>0</v>
      </c>
      <c r="O71" s="18">
        <f t="shared" ref="O71:O102" si="8">L71+N71</f>
        <v>20000000000</v>
      </c>
    </row>
    <row r="72" spans="1:15" ht="14.25" customHeight="1" x14ac:dyDescent="0.15">
      <c r="A72" s="9"/>
      <c r="B72" s="17">
        <v>0.44400000000000001</v>
      </c>
      <c r="C72" s="18">
        <v>0</v>
      </c>
      <c r="D72" s="18">
        <v>0</v>
      </c>
      <c r="E72" s="18">
        <v>0</v>
      </c>
      <c r="F72" s="18">
        <v>0</v>
      </c>
      <c r="G72" s="18">
        <v>0</v>
      </c>
      <c r="H72" s="18">
        <v>0</v>
      </c>
      <c r="I72" s="18">
        <v>80000000000</v>
      </c>
      <c r="J72" s="18">
        <v>0</v>
      </c>
      <c r="K72" s="18">
        <v>0</v>
      </c>
      <c r="L72" s="18">
        <f t="shared" si="6"/>
        <v>80000000000</v>
      </c>
      <c r="M72" s="18">
        <v>0</v>
      </c>
      <c r="N72" s="18">
        <f t="shared" si="7"/>
        <v>0</v>
      </c>
      <c r="O72" s="18">
        <f t="shared" si="8"/>
        <v>80000000000</v>
      </c>
    </row>
    <row r="73" spans="1:15" ht="14.25" customHeight="1" x14ac:dyDescent="0.15">
      <c r="A73" s="9"/>
      <c r="B73" s="17">
        <v>0.45600000000000002</v>
      </c>
      <c r="C73" s="18">
        <v>0</v>
      </c>
      <c r="D73" s="18">
        <v>0</v>
      </c>
      <c r="E73" s="18">
        <v>0</v>
      </c>
      <c r="F73" s="18">
        <v>0</v>
      </c>
      <c r="G73" s="18">
        <v>0</v>
      </c>
      <c r="H73" s="18">
        <v>0</v>
      </c>
      <c r="I73" s="18">
        <v>50000000000</v>
      </c>
      <c r="J73" s="18">
        <v>0</v>
      </c>
      <c r="K73" s="18">
        <v>0</v>
      </c>
      <c r="L73" s="18">
        <f t="shared" si="6"/>
        <v>50000000000</v>
      </c>
      <c r="M73" s="18">
        <v>0</v>
      </c>
      <c r="N73" s="18">
        <f t="shared" si="7"/>
        <v>0</v>
      </c>
      <c r="O73" s="18">
        <f t="shared" si="8"/>
        <v>50000000000</v>
      </c>
    </row>
    <row r="74" spans="1:15" ht="14.25" customHeight="1" x14ac:dyDescent="0.15">
      <c r="A74" s="9"/>
      <c r="B74" s="17">
        <v>0.46300000000000002</v>
      </c>
      <c r="C74" s="18">
        <v>0</v>
      </c>
      <c r="D74" s="18">
        <v>0</v>
      </c>
      <c r="E74" s="18">
        <v>0</v>
      </c>
      <c r="F74" s="18">
        <v>0</v>
      </c>
      <c r="G74" s="18">
        <v>0</v>
      </c>
      <c r="H74" s="18">
        <v>0</v>
      </c>
      <c r="I74" s="18">
        <v>30000000000</v>
      </c>
      <c r="J74" s="18">
        <v>0</v>
      </c>
      <c r="K74" s="18">
        <v>0</v>
      </c>
      <c r="L74" s="18">
        <f t="shared" si="6"/>
        <v>30000000000</v>
      </c>
      <c r="M74" s="18">
        <v>0</v>
      </c>
      <c r="N74" s="18">
        <f t="shared" si="7"/>
        <v>0</v>
      </c>
      <c r="O74" s="18">
        <f t="shared" si="8"/>
        <v>30000000000</v>
      </c>
    </row>
    <row r="75" spans="1:15" ht="14.25" customHeight="1" x14ac:dyDescent="0.15">
      <c r="A75" s="9"/>
      <c r="B75" s="17">
        <v>0.47499999999999998</v>
      </c>
      <c r="C75" s="18">
        <v>0</v>
      </c>
      <c r="D75" s="18">
        <v>0</v>
      </c>
      <c r="E75" s="18">
        <v>0</v>
      </c>
      <c r="F75" s="18">
        <v>0</v>
      </c>
      <c r="G75" s="18">
        <v>0</v>
      </c>
      <c r="H75" s="18">
        <v>0</v>
      </c>
      <c r="I75" s="18">
        <v>50000000000</v>
      </c>
      <c r="J75" s="18">
        <v>0</v>
      </c>
      <c r="K75" s="18">
        <v>0</v>
      </c>
      <c r="L75" s="18">
        <f t="shared" si="6"/>
        <v>50000000000</v>
      </c>
      <c r="M75" s="18">
        <v>0</v>
      </c>
      <c r="N75" s="18">
        <f t="shared" si="7"/>
        <v>0</v>
      </c>
      <c r="O75" s="18">
        <f t="shared" si="8"/>
        <v>50000000000</v>
      </c>
    </row>
    <row r="76" spans="1:15" ht="14.25" customHeight="1" x14ac:dyDescent="0.15">
      <c r="A76" s="9"/>
      <c r="B76" s="17">
        <v>0.47899999999999998</v>
      </c>
      <c r="C76" s="18">
        <v>0</v>
      </c>
      <c r="D76" s="18">
        <v>0</v>
      </c>
      <c r="E76" s="18">
        <v>0</v>
      </c>
      <c r="F76" s="18">
        <v>0</v>
      </c>
      <c r="G76" s="18">
        <v>0</v>
      </c>
      <c r="H76" s="18">
        <v>0</v>
      </c>
      <c r="I76" s="18">
        <v>20000000000</v>
      </c>
      <c r="J76" s="18">
        <v>0</v>
      </c>
      <c r="K76" s="18">
        <v>0</v>
      </c>
      <c r="L76" s="18">
        <f t="shared" si="6"/>
        <v>20000000000</v>
      </c>
      <c r="M76" s="18">
        <v>0</v>
      </c>
      <c r="N76" s="18">
        <f t="shared" si="7"/>
        <v>0</v>
      </c>
      <c r="O76" s="18">
        <f t="shared" si="8"/>
        <v>20000000000</v>
      </c>
    </row>
    <row r="77" spans="1:15" ht="14.25" customHeight="1" x14ac:dyDescent="0.15">
      <c r="A77" s="9"/>
      <c r="B77" s="17">
        <v>0.48</v>
      </c>
      <c r="C77" s="18">
        <v>0</v>
      </c>
      <c r="D77" s="18">
        <v>0</v>
      </c>
      <c r="E77" s="18">
        <v>0</v>
      </c>
      <c r="F77" s="18">
        <v>0</v>
      </c>
      <c r="G77" s="18">
        <v>0</v>
      </c>
      <c r="H77" s="18">
        <v>0</v>
      </c>
      <c r="I77" s="18">
        <v>5000000000</v>
      </c>
      <c r="J77" s="18">
        <v>0</v>
      </c>
      <c r="K77" s="18">
        <v>0</v>
      </c>
      <c r="L77" s="18">
        <f t="shared" si="6"/>
        <v>5000000000</v>
      </c>
      <c r="M77" s="18">
        <v>0</v>
      </c>
      <c r="N77" s="18">
        <f t="shared" si="7"/>
        <v>0</v>
      </c>
      <c r="O77" s="18">
        <f t="shared" si="8"/>
        <v>5000000000</v>
      </c>
    </row>
    <row r="78" spans="1:15" ht="14.25" customHeight="1" x14ac:dyDescent="0.15">
      <c r="A78" s="9"/>
      <c r="B78" s="17">
        <v>0.499</v>
      </c>
      <c r="C78" s="18">
        <v>0</v>
      </c>
      <c r="D78" s="18">
        <v>0</v>
      </c>
      <c r="E78" s="18">
        <v>0</v>
      </c>
      <c r="F78" s="18">
        <v>0</v>
      </c>
      <c r="G78" s="18">
        <v>0</v>
      </c>
      <c r="H78" s="18">
        <v>0</v>
      </c>
      <c r="I78" s="18">
        <v>40000000000</v>
      </c>
      <c r="J78" s="18">
        <v>0</v>
      </c>
      <c r="K78" s="18">
        <v>0</v>
      </c>
      <c r="L78" s="18">
        <f t="shared" si="6"/>
        <v>40000000000</v>
      </c>
      <c r="M78" s="18">
        <v>0</v>
      </c>
      <c r="N78" s="18">
        <f t="shared" si="7"/>
        <v>0</v>
      </c>
      <c r="O78" s="18">
        <f t="shared" si="8"/>
        <v>40000000000</v>
      </c>
    </row>
    <row r="79" spans="1:15" ht="14.25" customHeight="1" x14ac:dyDescent="0.15">
      <c r="A79" s="25"/>
      <c r="B79" s="26">
        <v>0.5</v>
      </c>
      <c r="C79" s="27">
        <v>103219335076</v>
      </c>
      <c r="D79" s="27">
        <v>0</v>
      </c>
      <c r="E79" s="27">
        <v>0</v>
      </c>
      <c r="F79" s="27">
        <v>0</v>
      </c>
      <c r="G79" s="27">
        <v>0</v>
      </c>
      <c r="H79" s="27">
        <v>0</v>
      </c>
      <c r="I79" s="27">
        <v>0</v>
      </c>
      <c r="J79" s="27">
        <v>0</v>
      </c>
      <c r="K79" s="27">
        <v>0</v>
      </c>
      <c r="L79" s="27">
        <f t="shared" si="6"/>
        <v>103219335076</v>
      </c>
      <c r="M79" s="27">
        <v>0</v>
      </c>
      <c r="N79" s="27">
        <f t="shared" si="7"/>
        <v>0</v>
      </c>
      <c r="O79" s="27">
        <f t="shared" si="8"/>
        <v>103219335076</v>
      </c>
    </row>
    <row r="80" spans="1:15" ht="14.25" customHeight="1" x14ac:dyDescent="0.15">
      <c r="A80" s="9"/>
      <c r="B80" s="17">
        <v>0.505</v>
      </c>
      <c r="C80" s="18">
        <v>0</v>
      </c>
      <c r="D80" s="18">
        <v>0</v>
      </c>
      <c r="E80" s="18">
        <v>0</v>
      </c>
      <c r="F80" s="18">
        <v>0</v>
      </c>
      <c r="G80" s="18">
        <v>0</v>
      </c>
      <c r="H80" s="18">
        <v>0</v>
      </c>
      <c r="I80" s="18">
        <v>50000000000</v>
      </c>
      <c r="J80" s="18">
        <v>0</v>
      </c>
      <c r="K80" s="18">
        <v>0</v>
      </c>
      <c r="L80" s="18">
        <f t="shared" si="6"/>
        <v>50000000000</v>
      </c>
      <c r="M80" s="18">
        <v>0</v>
      </c>
      <c r="N80" s="18">
        <f t="shared" si="7"/>
        <v>0</v>
      </c>
      <c r="O80" s="18">
        <f t="shared" si="8"/>
        <v>50000000000</v>
      </c>
    </row>
    <row r="81" spans="1:15" ht="14.25" customHeight="1" x14ac:dyDescent="0.15">
      <c r="A81" s="9"/>
      <c r="B81" s="17">
        <v>0.50900000000000001</v>
      </c>
      <c r="C81" s="18">
        <v>0</v>
      </c>
      <c r="D81" s="18">
        <v>0</v>
      </c>
      <c r="E81" s="18">
        <v>0</v>
      </c>
      <c r="F81" s="18">
        <v>0</v>
      </c>
      <c r="G81" s="18">
        <v>0</v>
      </c>
      <c r="H81" s="18">
        <v>0</v>
      </c>
      <c r="I81" s="18">
        <v>50000000000</v>
      </c>
      <c r="J81" s="18">
        <v>0</v>
      </c>
      <c r="K81" s="18">
        <v>0</v>
      </c>
      <c r="L81" s="18">
        <f t="shared" si="6"/>
        <v>50000000000</v>
      </c>
      <c r="M81" s="18">
        <v>0</v>
      </c>
      <c r="N81" s="18">
        <f t="shared" si="7"/>
        <v>0</v>
      </c>
      <c r="O81" s="18">
        <f t="shared" si="8"/>
        <v>50000000000</v>
      </c>
    </row>
    <row r="82" spans="1:15" ht="14.25" customHeight="1" x14ac:dyDescent="0.15">
      <c r="A82" s="9"/>
      <c r="B82" s="17">
        <v>0.52</v>
      </c>
      <c r="C82" s="18">
        <v>0</v>
      </c>
      <c r="D82" s="18">
        <v>0</v>
      </c>
      <c r="E82" s="18">
        <v>0</v>
      </c>
      <c r="F82" s="18">
        <v>0</v>
      </c>
      <c r="G82" s="18">
        <v>0</v>
      </c>
      <c r="H82" s="18">
        <v>0</v>
      </c>
      <c r="I82" s="18">
        <v>30000000000</v>
      </c>
      <c r="J82" s="18">
        <v>0</v>
      </c>
      <c r="K82" s="18">
        <v>0</v>
      </c>
      <c r="L82" s="18">
        <f t="shared" si="6"/>
        <v>30000000000</v>
      </c>
      <c r="M82" s="18">
        <v>0</v>
      </c>
      <c r="N82" s="18">
        <f t="shared" si="7"/>
        <v>0</v>
      </c>
      <c r="O82" s="18">
        <f t="shared" si="8"/>
        <v>30000000000</v>
      </c>
    </row>
    <row r="83" spans="1:15" ht="14.25" customHeight="1" x14ac:dyDescent="0.15">
      <c r="A83" s="9"/>
      <c r="B83" s="17">
        <v>0.52500000000000002</v>
      </c>
      <c r="C83" s="18">
        <v>0</v>
      </c>
      <c r="D83" s="18">
        <v>0</v>
      </c>
      <c r="E83" s="18">
        <v>0</v>
      </c>
      <c r="F83" s="18">
        <v>0</v>
      </c>
      <c r="G83" s="18">
        <v>0</v>
      </c>
      <c r="H83" s="18">
        <v>0</v>
      </c>
      <c r="I83" s="18">
        <v>20000000000</v>
      </c>
      <c r="J83" s="18">
        <v>0</v>
      </c>
      <c r="K83" s="18">
        <v>0</v>
      </c>
      <c r="L83" s="18">
        <f t="shared" si="6"/>
        <v>20000000000</v>
      </c>
      <c r="M83" s="18">
        <v>0</v>
      </c>
      <c r="N83" s="18">
        <f t="shared" si="7"/>
        <v>0</v>
      </c>
      <c r="O83" s="18">
        <f t="shared" si="8"/>
        <v>20000000000</v>
      </c>
    </row>
    <row r="84" spans="1:15" ht="14.25" customHeight="1" x14ac:dyDescent="0.15">
      <c r="A84" s="9"/>
      <c r="B84" s="17">
        <v>0.52900000000000003</v>
      </c>
      <c r="C84" s="18">
        <v>0</v>
      </c>
      <c r="D84" s="18">
        <v>0</v>
      </c>
      <c r="E84" s="18">
        <v>0</v>
      </c>
      <c r="F84" s="18">
        <v>0</v>
      </c>
      <c r="G84" s="18">
        <v>0</v>
      </c>
      <c r="H84" s="18">
        <v>0</v>
      </c>
      <c r="I84" s="18">
        <v>20000000000</v>
      </c>
      <c r="J84" s="18">
        <v>0</v>
      </c>
      <c r="K84" s="18">
        <v>0</v>
      </c>
      <c r="L84" s="18">
        <f t="shared" si="6"/>
        <v>20000000000</v>
      </c>
      <c r="M84" s="18">
        <v>0</v>
      </c>
      <c r="N84" s="18">
        <f t="shared" si="7"/>
        <v>0</v>
      </c>
      <c r="O84" s="18">
        <f t="shared" si="8"/>
        <v>20000000000</v>
      </c>
    </row>
    <row r="85" spans="1:15" ht="14.25" customHeight="1" x14ac:dyDescent="0.15">
      <c r="A85" s="9"/>
      <c r="B85" s="17">
        <v>0.53300000000000003</v>
      </c>
      <c r="C85" s="18">
        <v>0</v>
      </c>
      <c r="D85" s="18">
        <v>0</v>
      </c>
      <c r="E85" s="18">
        <v>0</v>
      </c>
      <c r="F85" s="18">
        <v>0</v>
      </c>
      <c r="G85" s="18">
        <v>0</v>
      </c>
      <c r="H85" s="18">
        <v>0</v>
      </c>
      <c r="I85" s="18">
        <v>40000000000</v>
      </c>
      <c r="J85" s="18">
        <v>0</v>
      </c>
      <c r="K85" s="18">
        <v>0</v>
      </c>
      <c r="L85" s="18">
        <f t="shared" si="6"/>
        <v>40000000000</v>
      </c>
      <c r="M85" s="18">
        <v>0</v>
      </c>
      <c r="N85" s="18">
        <f t="shared" si="7"/>
        <v>0</v>
      </c>
      <c r="O85" s="18">
        <f t="shared" si="8"/>
        <v>40000000000</v>
      </c>
    </row>
    <row r="86" spans="1:15" ht="14.25" customHeight="1" x14ac:dyDescent="0.15">
      <c r="A86" s="9"/>
      <c r="B86" s="17">
        <v>0.55000000000000004</v>
      </c>
      <c r="C86" s="18">
        <v>0</v>
      </c>
      <c r="D86" s="18">
        <v>0</v>
      </c>
      <c r="E86" s="18">
        <v>0</v>
      </c>
      <c r="F86" s="18">
        <v>0</v>
      </c>
      <c r="G86" s="18">
        <v>0</v>
      </c>
      <c r="H86" s="18">
        <v>33165000</v>
      </c>
      <c r="I86" s="18">
        <v>0</v>
      </c>
      <c r="J86" s="18">
        <v>0</v>
      </c>
      <c r="K86" s="18">
        <v>0</v>
      </c>
      <c r="L86" s="18">
        <f t="shared" si="6"/>
        <v>33165000</v>
      </c>
      <c r="M86" s="18">
        <v>0</v>
      </c>
      <c r="N86" s="18">
        <f t="shared" si="7"/>
        <v>0</v>
      </c>
      <c r="O86" s="18">
        <f t="shared" si="8"/>
        <v>33165000</v>
      </c>
    </row>
    <row r="87" spans="1:15" ht="14.25" customHeight="1" x14ac:dyDescent="0.15">
      <c r="A87" s="9"/>
      <c r="B87" s="17">
        <v>0.55100000000000005</v>
      </c>
      <c r="C87" s="18">
        <v>0</v>
      </c>
      <c r="D87" s="18">
        <v>0</v>
      </c>
      <c r="E87" s="18">
        <v>0</v>
      </c>
      <c r="F87" s="18">
        <v>0</v>
      </c>
      <c r="G87" s="18">
        <v>0</v>
      </c>
      <c r="H87" s="18">
        <v>0</v>
      </c>
      <c r="I87" s="18">
        <v>30000000000</v>
      </c>
      <c r="J87" s="18">
        <v>0</v>
      </c>
      <c r="K87" s="18">
        <v>0</v>
      </c>
      <c r="L87" s="18">
        <f t="shared" si="6"/>
        <v>30000000000</v>
      </c>
      <c r="M87" s="18">
        <v>0</v>
      </c>
      <c r="N87" s="18">
        <f t="shared" si="7"/>
        <v>0</v>
      </c>
      <c r="O87" s="18">
        <f t="shared" si="8"/>
        <v>30000000000</v>
      </c>
    </row>
    <row r="88" spans="1:15" ht="14.25" customHeight="1" x14ac:dyDescent="0.15">
      <c r="A88" s="9"/>
      <c r="B88" s="17">
        <v>0.57699999999999996</v>
      </c>
      <c r="C88" s="18">
        <v>0</v>
      </c>
      <c r="D88" s="18">
        <v>0</v>
      </c>
      <c r="E88" s="18">
        <v>0</v>
      </c>
      <c r="F88" s="18">
        <v>0</v>
      </c>
      <c r="G88" s="18">
        <v>0</v>
      </c>
      <c r="H88" s="18">
        <v>0</v>
      </c>
      <c r="I88" s="18">
        <v>40000000000</v>
      </c>
      <c r="J88" s="18">
        <v>0</v>
      </c>
      <c r="K88" s="18">
        <v>0</v>
      </c>
      <c r="L88" s="18">
        <f t="shared" si="6"/>
        <v>40000000000</v>
      </c>
      <c r="M88" s="18">
        <v>0</v>
      </c>
      <c r="N88" s="18">
        <f t="shared" si="7"/>
        <v>0</v>
      </c>
      <c r="O88" s="18">
        <f t="shared" si="8"/>
        <v>40000000000</v>
      </c>
    </row>
    <row r="89" spans="1:15" ht="14.25" customHeight="1" x14ac:dyDescent="0.15">
      <c r="A89" s="9"/>
      <c r="B89" s="17">
        <v>0.58099999999999996</v>
      </c>
      <c r="C89" s="18">
        <v>0</v>
      </c>
      <c r="D89" s="18">
        <v>0</v>
      </c>
      <c r="E89" s="18">
        <v>0</v>
      </c>
      <c r="F89" s="18">
        <v>0</v>
      </c>
      <c r="G89" s="18">
        <v>0</v>
      </c>
      <c r="H89" s="18">
        <v>0</v>
      </c>
      <c r="I89" s="18">
        <v>50000000000</v>
      </c>
      <c r="J89" s="18">
        <v>0</v>
      </c>
      <c r="K89" s="18">
        <v>0</v>
      </c>
      <c r="L89" s="18">
        <f t="shared" si="6"/>
        <v>50000000000</v>
      </c>
      <c r="M89" s="18">
        <v>0</v>
      </c>
      <c r="N89" s="18">
        <f t="shared" si="7"/>
        <v>0</v>
      </c>
      <c r="O89" s="18">
        <f t="shared" si="8"/>
        <v>50000000000</v>
      </c>
    </row>
    <row r="90" spans="1:15" ht="14.25" customHeight="1" x14ac:dyDescent="0.15">
      <c r="A90" s="9"/>
      <c r="B90" s="17">
        <v>0.58799999999999997</v>
      </c>
      <c r="C90" s="18">
        <v>0</v>
      </c>
      <c r="D90" s="18">
        <v>0</v>
      </c>
      <c r="E90" s="18">
        <v>0</v>
      </c>
      <c r="F90" s="18">
        <v>0</v>
      </c>
      <c r="G90" s="18">
        <v>0</v>
      </c>
      <c r="H90" s="18">
        <v>0</v>
      </c>
      <c r="I90" s="18">
        <v>30000000000</v>
      </c>
      <c r="J90" s="18">
        <v>0</v>
      </c>
      <c r="K90" s="18">
        <v>0</v>
      </c>
      <c r="L90" s="18">
        <f t="shared" si="6"/>
        <v>30000000000</v>
      </c>
      <c r="M90" s="18">
        <v>0</v>
      </c>
      <c r="N90" s="18">
        <f t="shared" si="7"/>
        <v>0</v>
      </c>
      <c r="O90" s="18">
        <f t="shared" si="8"/>
        <v>30000000000</v>
      </c>
    </row>
    <row r="91" spans="1:15" ht="14.25" customHeight="1" x14ac:dyDescent="0.15">
      <c r="A91" s="9"/>
      <c r="B91" s="17">
        <v>0.6</v>
      </c>
      <c r="C91" s="18">
        <v>103643678610</v>
      </c>
      <c r="D91" s="18">
        <v>0</v>
      </c>
      <c r="E91" s="18">
        <v>0</v>
      </c>
      <c r="F91" s="18">
        <v>0</v>
      </c>
      <c r="G91" s="18">
        <v>0</v>
      </c>
      <c r="H91" s="18">
        <v>0</v>
      </c>
      <c r="I91" s="18">
        <v>0</v>
      </c>
      <c r="J91" s="18">
        <v>0</v>
      </c>
      <c r="K91" s="18">
        <v>0</v>
      </c>
      <c r="L91" s="18">
        <f t="shared" si="6"/>
        <v>103643678610</v>
      </c>
      <c r="M91" s="18">
        <v>0</v>
      </c>
      <c r="N91" s="18">
        <f t="shared" si="7"/>
        <v>0</v>
      </c>
      <c r="O91" s="18">
        <f t="shared" si="8"/>
        <v>103643678610</v>
      </c>
    </row>
    <row r="92" spans="1:15" ht="14.25" customHeight="1" x14ac:dyDescent="0.15">
      <c r="A92" s="9"/>
      <c r="B92" s="17">
        <v>0.64500000000000002</v>
      </c>
      <c r="C92" s="18">
        <v>0</v>
      </c>
      <c r="D92" s="18">
        <v>0</v>
      </c>
      <c r="E92" s="18">
        <v>0</v>
      </c>
      <c r="F92" s="18">
        <v>0</v>
      </c>
      <c r="G92" s="18">
        <v>0</v>
      </c>
      <c r="H92" s="18">
        <v>0</v>
      </c>
      <c r="I92" s="18">
        <v>30000000000</v>
      </c>
      <c r="J92" s="18">
        <v>0</v>
      </c>
      <c r="K92" s="18">
        <v>0</v>
      </c>
      <c r="L92" s="18">
        <f t="shared" si="6"/>
        <v>30000000000</v>
      </c>
      <c r="M92" s="18">
        <v>0</v>
      </c>
      <c r="N92" s="18">
        <f t="shared" si="7"/>
        <v>0</v>
      </c>
      <c r="O92" s="18">
        <f t="shared" si="8"/>
        <v>30000000000</v>
      </c>
    </row>
    <row r="93" spans="1:15" ht="14.25" customHeight="1" x14ac:dyDescent="0.15">
      <c r="A93" s="9"/>
      <c r="B93" s="17">
        <v>0.65700000000000003</v>
      </c>
      <c r="C93" s="18">
        <v>0</v>
      </c>
      <c r="D93" s="18">
        <v>0</v>
      </c>
      <c r="E93" s="18">
        <v>0</v>
      </c>
      <c r="F93" s="18">
        <v>0</v>
      </c>
      <c r="G93" s="18">
        <v>0</v>
      </c>
      <c r="H93" s="18">
        <v>0</v>
      </c>
      <c r="I93" s="18">
        <v>20000000000</v>
      </c>
      <c r="J93" s="18">
        <v>0</v>
      </c>
      <c r="K93" s="18">
        <v>0</v>
      </c>
      <c r="L93" s="18">
        <f t="shared" si="6"/>
        <v>20000000000</v>
      </c>
      <c r="M93" s="18">
        <v>0</v>
      </c>
      <c r="N93" s="18">
        <f t="shared" si="7"/>
        <v>0</v>
      </c>
      <c r="O93" s="18">
        <f t="shared" si="8"/>
        <v>20000000000</v>
      </c>
    </row>
    <row r="94" spans="1:15" ht="14.25" customHeight="1" x14ac:dyDescent="0.15">
      <c r="A94" s="9"/>
      <c r="B94" s="17">
        <v>0.66800000000000004</v>
      </c>
      <c r="C94" s="18">
        <v>0</v>
      </c>
      <c r="D94" s="18">
        <v>0</v>
      </c>
      <c r="E94" s="18">
        <v>0</v>
      </c>
      <c r="F94" s="18">
        <v>0</v>
      </c>
      <c r="G94" s="18">
        <v>0</v>
      </c>
      <c r="H94" s="18">
        <v>0</v>
      </c>
      <c r="I94" s="18">
        <v>20000000000</v>
      </c>
      <c r="J94" s="18">
        <v>0</v>
      </c>
      <c r="K94" s="18">
        <v>0</v>
      </c>
      <c r="L94" s="18">
        <f t="shared" si="6"/>
        <v>20000000000</v>
      </c>
      <c r="M94" s="18">
        <v>0</v>
      </c>
      <c r="N94" s="18">
        <f t="shared" si="7"/>
        <v>0</v>
      </c>
      <c r="O94" s="18">
        <f t="shared" si="8"/>
        <v>20000000000</v>
      </c>
    </row>
    <row r="95" spans="1:15" ht="14.25" customHeight="1" x14ac:dyDescent="0.15">
      <c r="A95" s="9"/>
      <c r="B95" s="17">
        <v>0.67600000000000005</v>
      </c>
      <c r="C95" s="18">
        <v>0</v>
      </c>
      <c r="D95" s="18">
        <v>0</v>
      </c>
      <c r="E95" s="18">
        <v>0</v>
      </c>
      <c r="F95" s="18">
        <v>0</v>
      </c>
      <c r="G95" s="18">
        <v>0</v>
      </c>
      <c r="H95" s="18">
        <v>0</v>
      </c>
      <c r="I95" s="18">
        <v>20000000000</v>
      </c>
      <c r="J95" s="18">
        <v>0</v>
      </c>
      <c r="K95" s="18">
        <v>0</v>
      </c>
      <c r="L95" s="18">
        <f t="shared" si="6"/>
        <v>20000000000</v>
      </c>
      <c r="M95" s="18">
        <v>0</v>
      </c>
      <c r="N95" s="18">
        <f t="shared" si="7"/>
        <v>0</v>
      </c>
      <c r="O95" s="18">
        <f t="shared" si="8"/>
        <v>20000000000</v>
      </c>
    </row>
    <row r="96" spans="1:15" ht="14.25" customHeight="1" x14ac:dyDescent="0.15">
      <c r="A96" s="9"/>
      <c r="B96" s="17">
        <v>0.67800000000000005</v>
      </c>
      <c r="C96" s="18">
        <v>0</v>
      </c>
      <c r="D96" s="18">
        <v>0</v>
      </c>
      <c r="E96" s="18">
        <v>0</v>
      </c>
      <c r="F96" s="18">
        <v>0</v>
      </c>
      <c r="G96" s="18">
        <v>0</v>
      </c>
      <c r="H96" s="18">
        <v>0</v>
      </c>
      <c r="I96" s="18">
        <v>20000000000</v>
      </c>
      <c r="J96" s="18">
        <v>0</v>
      </c>
      <c r="K96" s="18">
        <v>0</v>
      </c>
      <c r="L96" s="18">
        <f t="shared" si="6"/>
        <v>20000000000</v>
      </c>
      <c r="M96" s="18">
        <v>0</v>
      </c>
      <c r="N96" s="18">
        <f t="shared" si="7"/>
        <v>0</v>
      </c>
      <c r="O96" s="18">
        <f t="shared" si="8"/>
        <v>20000000000</v>
      </c>
    </row>
    <row r="97" spans="1:15" ht="14.25" customHeight="1" x14ac:dyDescent="0.15">
      <c r="A97" s="9"/>
      <c r="B97" s="17">
        <v>0.68799999999999994</v>
      </c>
      <c r="C97" s="18">
        <v>0</v>
      </c>
      <c r="D97" s="18">
        <v>0</v>
      </c>
      <c r="E97" s="18">
        <v>0</v>
      </c>
      <c r="F97" s="18">
        <v>0</v>
      </c>
      <c r="G97" s="18">
        <v>0</v>
      </c>
      <c r="H97" s="18">
        <v>0</v>
      </c>
      <c r="I97" s="18">
        <v>10000000000</v>
      </c>
      <c r="J97" s="18">
        <v>0</v>
      </c>
      <c r="K97" s="18">
        <v>0</v>
      </c>
      <c r="L97" s="18">
        <f t="shared" si="6"/>
        <v>10000000000</v>
      </c>
      <c r="M97" s="18">
        <v>0</v>
      </c>
      <c r="N97" s="18">
        <f t="shared" si="7"/>
        <v>0</v>
      </c>
      <c r="O97" s="18">
        <f t="shared" si="8"/>
        <v>10000000000</v>
      </c>
    </row>
    <row r="98" spans="1:15" ht="14.25" customHeight="1" x14ac:dyDescent="0.15">
      <c r="A98" s="9"/>
      <c r="B98" s="17">
        <v>0.69399999999999995</v>
      </c>
      <c r="C98" s="18">
        <v>0</v>
      </c>
      <c r="D98" s="18">
        <v>0</v>
      </c>
      <c r="E98" s="18">
        <v>0</v>
      </c>
      <c r="F98" s="18">
        <v>0</v>
      </c>
      <c r="G98" s="18">
        <v>0</v>
      </c>
      <c r="H98" s="18">
        <v>0</v>
      </c>
      <c r="I98" s="18">
        <v>20000000000</v>
      </c>
      <c r="J98" s="18">
        <v>0</v>
      </c>
      <c r="K98" s="18">
        <v>0</v>
      </c>
      <c r="L98" s="18">
        <f t="shared" si="6"/>
        <v>20000000000</v>
      </c>
      <c r="M98" s="18">
        <v>0</v>
      </c>
      <c r="N98" s="18">
        <f t="shared" si="7"/>
        <v>0</v>
      </c>
      <c r="O98" s="18">
        <f t="shared" si="8"/>
        <v>20000000000</v>
      </c>
    </row>
    <row r="99" spans="1:15" ht="14.25" customHeight="1" x14ac:dyDescent="0.15">
      <c r="A99" s="9"/>
      <c r="B99" s="17">
        <v>0.7</v>
      </c>
      <c r="C99" s="18">
        <v>37166117192</v>
      </c>
      <c r="D99" s="18">
        <v>0</v>
      </c>
      <c r="E99" s="18">
        <v>0</v>
      </c>
      <c r="F99" s="18">
        <v>0</v>
      </c>
      <c r="G99" s="18">
        <v>0</v>
      </c>
      <c r="H99" s="18">
        <v>0</v>
      </c>
      <c r="I99" s="18">
        <v>0</v>
      </c>
      <c r="J99" s="18">
        <v>0</v>
      </c>
      <c r="K99" s="18">
        <v>0</v>
      </c>
      <c r="L99" s="18">
        <f t="shared" si="6"/>
        <v>37166117192</v>
      </c>
      <c r="M99" s="18">
        <v>0</v>
      </c>
      <c r="N99" s="18">
        <f t="shared" si="7"/>
        <v>0</v>
      </c>
      <c r="O99" s="18">
        <f t="shared" si="8"/>
        <v>37166117192</v>
      </c>
    </row>
    <row r="100" spans="1:15" ht="14.25" customHeight="1" x14ac:dyDescent="0.15">
      <c r="A100" s="9"/>
      <c r="B100" s="17">
        <v>0.72199999999999998</v>
      </c>
      <c r="C100" s="18">
        <v>0</v>
      </c>
      <c r="D100" s="18">
        <v>0</v>
      </c>
      <c r="E100" s="18">
        <v>0</v>
      </c>
      <c r="F100" s="18">
        <v>0</v>
      </c>
      <c r="G100" s="18">
        <v>0</v>
      </c>
      <c r="H100" s="18">
        <v>0</v>
      </c>
      <c r="I100" s="18">
        <v>30000000000</v>
      </c>
      <c r="J100" s="18">
        <v>0</v>
      </c>
      <c r="K100" s="18">
        <v>0</v>
      </c>
      <c r="L100" s="18">
        <f t="shared" si="6"/>
        <v>30000000000</v>
      </c>
      <c r="M100" s="18">
        <v>0</v>
      </c>
      <c r="N100" s="18">
        <f t="shared" si="7"/>
        <v>0</v>
      </c>
      <c r="O100" s="18">
        <f t="shared" si="8"/>
        <v>30000000000</v>
      </c>
    </row>
    <row r="101" spans="1:15" ht="14.25" customHeight="1" x14ac:dyDescent="0.15">
      <c r="A101" s="9"/>
      <c r="B101" s="17">
        <v>0.72499999999999998</v>
      </c>
      <c r="C101" s="18">
        <v>0</v>
      </c>
      <c r="D101" s="18">
        <v>0</v>
      </c>
      <c r="E101" s="18">
        <v>0</v>
      </c>
      <c r="F101" s="18">
        <v>0</v>
      </c>
      <c r="G101" s="18">
        <v>0</v>
      </c>
      <c r="H101" s="18">
        <v>0</v>
      </c>
      <c r="I101" s="18">
        <v>30000000000</v>
      </c>
      <c r="J101" s="18">
        <v>0</v>
      </c>
      <c r="K101" s="18">
        <v>0</v>
      </c>
      <c r="L101" s="18">
        <f t="shared" si="6"/>
        <v>30000000000</v>
      </c>
      <c r="M101" s="18">
        <v>0</v>
      </c>
      <c r="N101" s="18">
        <f t="shared" si="7"/>
        <v>0</v>
      </c>
      <c r="O101" s="18">
        <f t="shared" si="8"/>
        <v>30000000000</v>
      </c>
    </row>
    <row r="102" spans="1:15" ht="14.25" customHeight="1" x14ac:dyDescent="0.15">
      <c r="A102" s="9"/>
      <c r="B102" s="17">
        <v>0.73899999999999999</v>
      </c>
      <c r="C102" s="18">
        <v>0</v>
      </c>
      <c r="D102" s="18">
        <v>0</v>
      </c>
      <c r="E102" s="18">
        <v>0</v>
      </c>
      <c r="F102" s="18">
        <v>0</v>
      </c>
      <c r="G102" s="18">
        <v>0</v>
      </c>
      <c r="H102" s="18">
        <v>0</v>
      </c>
      <c r="I102" s="18">
        <v>20000000000</v>
      </c>
      <c r="J102" s="18">
        <v>0</v>
      </c>
      <c r="K102" s="18">
        <v>0</v>
      </c>
      <c r="L102" s="18">
        <f t="shared" si="6"/>
        <v>20000000000</v>
      </c>
      <c r="M102" s="18">
        <v>0</v>
      </c>
      <c r="N102" s="18">
        <f t="shared" si="7"/>
        <v>0</v>
      </c>
      <c r="O102" s="18">
        <f t="shared" si="8"/>
        <v>20000000000</v>
      </c>
    </row>
    <row r="103" spans="1:15" ht="14.25" customHeight="1" x14ac:dyDescent="0.15">
      <c r="A103" s="9"/>
      <c r="B103" s="17">
        <v>0.74</v>
      </c>
      <c r="C103" s="18">
        <v>0</v>
      </c>
      <c r="D103" s="18">
        <v>0</v>
      </c>
      <c r="E103" s="18">
        <v>0</v>
      </c>
      <c r="F103" s="18">
        <v>0</v>
      </c>
      <c r="G103" s="18">
        <v>0</v>
      </c>
      <c r="H103" s="18">
        <v>0</v>
      </c>
      <c r="I103" s="18">
        <v>65000000000</v>
      </c>
      <c r="J103" s="18">
        <v>0</v>
      </c>
      <c r="K103" s="18">
        <v>0</v>
      </c>
      <c r="L103" s="18">
        <f t="shared" ref="L103:L134" si="9">SUM(C103:K103)</f>
        <v>65000000000</v>
      </c>
      <c r="M103" s="18">
        <v>0</v>
      </c>
      <c r="N103" s="18">
        <f t="shared" ref="N103:N134" si="10">SUM(M103)</f>
        <v>0</v>
      </c>
      <c r="O103" s="18">
        <f t="shared" ref="O103:O134" si="11">L103+N103</f>
        <v>65000000000</v>
      </c>
    </row>
    <row r="104" spans="1:15" ht="14.25" customHeight="1" x14ac:dyDescent="0.15">
      <c r="A104" s="9"/>
      <c r="B104" s="17">
        <v>0.75</v>
      </c>
      <c r="C104" s="18">
        <v>0</v>
      </c>
      <c r="D104" s="18">
        <v>0</v>
      </c>
      <c r="E104" s="18">
        <v>0</v>
      </c>
      <c r="F104" s="18">
        <v>0</v>
      </c>
      <c r="G104" s="18">
        <v>0</v>
      </c>
      <c r="H104" s="18">
        <v>0</v>
      </c>
      <c r="I104" s="18">
        <v>20000000000</v>
      </c>
      <c r="J104" s="18">
        <v>0</v>
      </c>
      <c r="K104" s="18">
        <v>0</v>
      </c>
      <c r="L104" s="18">
        <f t="shared" si="9"/>
        <v>20000000000</v>
      </c>
      <c r="M104" s="18">
        <v>0</v>
      </c>
      <c r="N104" s="18">
        <f t="shared" si="10"/>
        <v>0</v>
      </c>
      <c r="O104" s="18">
        <f t="shared" si="11"/>
        <v>20000000000</v>
      </c>
    </row>
    <row r="105" spans="1:15" ht="14.25" customHeight="1" x14ac:dyDescent="0.15">
      <c r="A105" s="9"/>
      <c r="B105" s="17">
        <v>0.79400000000000004</v>
      </c>
      <c r="C105" s="18">
        <v>0</v>
      </c>
      <c r="D105" s="18">
        <v>0</v>
      </c>
      <c r="E105" s="18">
        <v>0</v>
      </c>
      <c r="F105" s="18">
        <v>0</v>
      </c>
      <c r="G105" s="18">
        <v>0</v>
      </c>
      <c r="H105" s="18">
        <v>0</v>
      </c>
      <c r="I105" s="18">
        <v>20000000000</v>
      </c>
      <c r="J105" s="18">
        <v>0</v>
      </c>
      <c r="K105" s="18">
        <v>0</v>
      </c>
      <c r="L105" s="18">
        <f t="shared" si="9"/>
        <v>20000000000</v>
      </c>
      <c r="M105" s="18">
        <v>0</v>
      </c>
      <c r="N105" s="18">
        <f t="shared" si="10"/>
        <v>0</v>
      </c>
      <c r="O105" s="18">
        <f t="shared" si="11"/>
        <v>20000000000</v>
      </c>
    </row>
    <row r="106" spans="1:15" ht="14.25" customHeight="1" x14ac:dyDescent="0.15">
      <c r="A106" s="9"/>
      <c r="B106" s="17">
        <v>0.8</v>
      </c>
      <c r="C106" s="18">
        <v>16613533852</v>
      </c>
      <c r="D106" s="18">
        <v>0</v>
      </c>
      <c r="E106" s="18">
        <v>0</v>
      </c>
      <c r="F106" s="18">
        <v>0</v>
      </c>
      <c r="G106" s="18">
        <v>0</v>
      </c>
      <c r="H106" s="18">
        <v>0</v>
      </c>
      <c r="I106" s="18">
        <v>20000000000</v>
      </c>
      <c r="J106" s="18">
        <v>0</v>
      </c>
      <c r="K106" s="18">
        <v>0</v>
      </c>
      <c r="L106" s="18">
        <f t="shared" si="9"/>
        <v>36613533852</v>
      </c>
      <c r="M106" s="18">
        <v>0</v>
      </c>
      <c r="N106" s="18">
        <f t="shared" si="10"/>
        <v>0</v>
      </c>
      <c r="O106" s="18">
        <f t="shared" si="11"/>
        <v>36613533852</v>
      </c>
    </row>
    <row r="107" spans="1:15" ht="14.25" customHeight="1" x14ac:dyDescent="0.15">
      <c r="A107" s="9"/>
      <c r="B107" s="17">
        <v>0.80500000000000005</v>
      </c>
      <c r="C107" s="18">
        <v>0</v>
      </c>
      <c r="D107" s="18">
        <v>0</v>
      </c>
      <c r="E107" s="18">
        <v>0</v>
      </c>
      <c r="F107" s="18">
        <v>0</v>
      </c>
      <c r="G107" s="18">
        <v>0</v>
      </c>
      <c r="H107" s="18">
        <v>0</v>
      </c>
      <c r="I107" s="18">
        <v>20000000000</v>
      </c>
      <c r="J107" s="18">
        <v>0</v>
      </c>
      <c r="K107" s="18">
        <v>0</v>
      </c>
      <c r="L107" s="18">
        <f t="shared" si="9"/>
        <v>20000000000</v>
      </c>
      <c r="M107" s="18">
        <v>0</v>
      </c>
      <c r="N107" s="18">
        <f t="shared" si="10"/>
        <v>0</v>
      </c>
      <c r="O107" s="18">
        <f t="shared" si="11"/>
        <v>20000000000</v>
      </c>
    </row>
    <row r="108" spans="1:15" ht="14.25" customHeight="1" x14ac:dyDescent="0.15">
      <c r="A108" s="9"/>
      <c r="B108" s="17">
        <v>0.80700000000000005</v>
      </c>
      <c r="C108" s="18">
        <v>0</v>
      </c>
      <c r="D108" s="18">
        <v>0</v>
      </c>
      <c r="E108" s="18">
        <v>0</v>
      </c>
      <c r="F108" s="18">
        <v>0</v>
      </c>
      <c r="G108" s="18">
        <v>0</v>
      </c>
      <c r="H108" s="18">
        <v>0</v>
      </c>
      <c r="I108" s="18">
        <v>20000000000</v>
      </c>
      <c r="J108" s="18">
        <v>0</v>
      </c>
      <c r="K108" s="18">
        <v>0</v>
      </c>
      <c r="L108" s="18">
        <f t="shared" si="9"/>
        <v>20000000000</v>
      </c>
      <c r="M108" s="18">
        <v>0</v>
      </c>
      <c r="N108" s="18">
        <f t="shared" si="10"/>
        <v>0</v>
      </c>
      <c r="O108" s="18">
        <f t="shared" si="11"/>
        <v>20000000000</v>
      </c>
    </row>
    <row r="109" spans="1:15" ht="14.25" customHeight="1" x14ac:dyDescent="0.15">
      <c r="A109" s="9"/>
      <c r="B109" s="17">
        <v>0.85399999999999998</v>
      </c>
      <c r="C109" s="18">
        <v>0</v>
      </c>
      <c r="D109" s="18">
        <v>0</v>
      </c>
      <c r="E109" s="18">
        <v>0</v>
      </c>
      <c r="F109" s="18">
        <v>0</v>
      </c>
      <c r="G109" s="18">
        <v>0</v>
      </c>
      <c r="H109" s="18">
        <v>0</v>
      </c>
      <c r="I109" s="18">
        <v>29000000000</v>
      </c>
      <c r="J109" s="18">
        <v>0</v>
      </c>
      <c r="K109" s="18">
        <v>0</v>
      </c>
      <c r="L109" s="18">
        <f t="shared" si="9"/>
        <v>29000000000</v>
      </c>
      <c r="M109" s="18">
        <v>0</v>
      </c>
      <c r="N109" s="18">
        <f t="shared" si="10"/>
        <v>0</v>
      </c>
      <c r="O109" s="18">
        <f t="shared" si="11"/>
        <v>29000000000</v>
      </c>
    </row>
    <row r="110" spans="1:15" ht="14.25" customHeight="1" x14ac:dyDescent="0.15">
      <c r="A110" s="9"/>
      <c r="B110" s="17">
        <v>0.88</v>
      </c>
      <c r="C110" s="18">
        <v>0</v>
      </c>
      <c r="D110" s="18">
        <v>0</v>
      </c>
      <c r="E110" s="18">
        <v>0</v>
      </c>
      <c r="F110" s="18">
        <v>0</v>
      </c>
      <c r="G110" s="18">
        <v>0</v>
      </c>
      <c r="H110" s="18">
        <v>0</v>
      </c>
      <c r="I110" s="18">
        <v>20000000000</v>
      </c>
      <c r="J110" s="18">
        <v>0</v>
      </c>
      <c r="K110" s="18">
        <v>0</v>
      </c>
      <c r="L110" s="18">
        <f t="shared" si="9"/>
        <v>20000000000</v>
      </c>
      <c r="M110" s="18">
        <v>0</v>
      </c>
      <c r="N110" s="18">
        <f t="shared" si="10"/>
        <v>0</v>
      </c>
      <c r="O110" s="18">
        <f t="shared" si="11"/>
        <v>20000000000</v>
      </c>
    </row>
    <row r="111" spans="1:15" ht="14.25" customHeight="1" x14ac:dyDescent="0.15">
      <c r="A111" s="9"/>
      <c r="B111" s="17">
        <v>0.89400000000000002</v>
      </c>
      <c r="C111" s="18">
        <v>0</v>
      </c>
      <c r="D111" s="18">
        <v>0</v>
      </c>
      <c r="E111" s="18">
        <v>0</v>
      </c>
      <c r="F111" s="18">
        <v>0</v>
      </c>
      <c r="G111" s="18">
        <v>0</v>
      </c>
      <c r="H111" s="18">
        <v>0</v>
      </c>
      <c r="I111" s="18">
        <v>20000000000</v>
      </c>
      <c r="J111" s="18">
        <v>0</v>
      </c>
      <c r="K111" s="18">
        <v>0</v>
      </c>
      <c r="L111" s="18">
        <f t="shared" si="9"/>
        <v>20000000000</v>
      </c>
      <c r="M111" s="18">
        <v>0</v>
      </c>
      <c r="N111" s="18">
        <f t="shared" si="10"/>
        <v>0</v>
      </c>
      <c r="O111" s="18">
        <f t="shared" si="11"/>
        <v>20000000000</v>
      </c>
    </row>
    <row r="112" spans="1:15" ht="14.25" customHeight="1" x14ac:dyDescent="0.15">
      <c r="A112" s="9"/>
      <c r="B112" s="17">
        <v>0.9</v>
      </c>
      <c r="C112" s="18">
        <v>3850789993</v>
      </c>
      <c r="D112" s="18">
        <v>0</v>
      </c>
      <c r="E112" s="18">
        <v>0</v>
      </c>
      <c r="F112" s="18">
        <v>0</v>
      </c>
      <c r="G112" s="18">
        <v>0</v>
      </c>
      <c r="H112" s="18">
        <v>0</v>
      </c>
      <c r="I112" s="18">
        <v>0</v>
      </c>
      <c r="J112" s="18">
        <v>0</v>
      </c>
      <c r="K112" s="18">
        <v>0</v>
      </c>
      <c r="L112" s="18">
        <f t="shared" si="9"/>
        <v>3850789993</v>
      </c>
      <c r="M112" s="18">
        <v>0</v>
      </c>
      <c r="N112" s="18">
        <f t="shared" si="10"/>
        <v>0</v>
      </c>
      <c r="O112" s="18">
        <f t="shared" si="11"/>
        <v>3850789993</v>
      </c>
    </row>
    <row r="113" spans="1:15" ht="14.25" customHeight="1" x14ac:dyDescent="0.15">
      <c r="A113" s="9"/>
      <c r="B113" s="17">
        <v>0.90500000000000003</v>
      </c>
      <c r="C113" s="18">
        <v>0</v>
      </c>
      <c r="D113" s="18">
        <v>0</v>
      </c>
      <c r="E113" s="18">
        <v>0</v>
      </c>
      <c r="F113" s="18">
        <v>0</v>
      </c>
      <c r="G113" s="18">
        <v>0</v>
      </c>
      <c r="H113" s="18">
        <v>0</v>
      </c>
      <c r="I113" s="18">
        <v>20000000000</v>
      </c>
      <c r="J113" s="18">
        <v>0</v>
      </c>
      <c r="K113" s="18">
        <v>0</v>
      </c>
      <c r="L113" s="18">
        <f t="shared" si="9"/>
        <v>20000000000</v>
      </c>
      <c r="M113" s="18">
        <v>0</v>
      </c>
      <c r="N113" s="18">
        <f t="shared" si="10"/>
        <v>0</v>
      </c>
      <c r="O113" s="18">
        <f t="shared" si="11"/>
        <v>20000000000</v>
      </c>
    </row>
    <row r="114" spans="1:15" ht="14.25" customHeight="1" x14ac:dyDescent="0.15">
      <c r="A114" s="9"/>
      <c r="B114" s="17">
        <v>0.94199999999999995</v>
      </c>
      <c r="C114" s="18">
        <v>0</v>
      </c>
      <c r="D114" s="18">
        <v>0</v>
      </c>
      <c r="E114" s="18">
        <v>0</v>
      </c>
      <c r="F114" s="18">
        <v>0</v>
      </c>
      <c r="G114" s="18">
        <v>0</v>
      </c>
      <c r="H114" s="18">
        <v>0</v>
      </c>
      <c r="I114" s="18">
        <v>1300000000</v>
      </c>
      <c r="J114" s="18">
        <v>0</v>
      </c>
      <c r="K114" s="18">
        <v>0</v>
      </c>
      <c r="L114" s="18">
        <f t="shared" si="9"/>
        <v>1300000000</v>
      </c>
      <c r="M114" s="18">
        <v>0</v>
      </c>
      <c r="N114" s="18">
        <f t="shared" si="10"/>
        <v>0</v>
      </c>
      <c r="O114" s="18">
        <f t="shared" si="11"/>
        <v>1300000000</v>
      </c>
    </row>
    <row r="115" spans="1:15" ht="14.25" customHeight="1" x14ac:dyDescent="0.15">
      <c r="A115" s="9"/>
      <c r="B115" s="17">
        <v>0.94799999999999995</v>
      </c>
      <c r="C115" s="18">
        <v>0</v>
      </c>
      <c r="D115" s="18">
        <v>0</v>
      </c>
      <c r="E115" s="18">
        <v>0</v>
      </c>
      <c r="F115" s="18">
        <v>0</v>
      </c>
      <c r="G115" s="18">
        <v>0</v>
      </c>
      <c r="H115" s="18">
        <v>0</v>
      </c>
      <c r="I115" s="18">
        <v>20000000000</v>
      </c>
      <c r="J115" s="18">
        <v>0</v>
      </c>
      <c r="K115" s="18">
        <v>0</v>
      </c>
      <c r="L115" s="18">
        <f t="shared" si="9"/>
        <v>20000000000</v>
      </c>
      <c r="M115" s="18">
        <v>0</v>
      </c>
      <c r="N115" s="18">
        <f t="shared" si="10"/>
        <v>0</v>
      </c>
      <c r="O115" s="18">
        <f t="shared" si="11"/>
        <v>20000000000</v>
      </c>
    </row>
    <row r="116" spans="1:15" ht="14.25" customHeight="1" x14ac:dyDescent="0.15">
      <c r="A116" s="25"/>
      <c r="B116" s="26">
        <v>0.98199999999999998</v>
      </c>
      <c r="C116" s="27">
        <v>0</v>
      </c>
      <c r="D116" s="27">
        <v>0</v>
      </c>
      <c r="E116" s="27">
        <v>0</v>
      </c>
      <c r="F116" s="27">
        <v>0</v>
      </c>
      <c r="G116" s="27">
        <v>0</v>
      </c>
      <c r="H116" s="27">
        <v>0</v>
      </c>
      <c r="I116" s="27">
        <v>5000000000</v>
      </c>
      <c r="J116" s="27">
        <v>0</v>
      </c>
      <c r="K116" s="27">
        <v>0</v>
      </c>
      <c r="L116" s="27">
        <f t="shared" si="9"/>
        <v>5000000000</v>
      </c>
      <c r="M116" s="27">
        <v>0</v>
      </c>
      <c r="N116" s="27">
        <f t="shared" si="10"/>
        <v>0</v>
      </c>
      <c r="O116" s="27">
        <f t="shared" si="11"/>
        <v>5000000000</v>
      </c>
    </row>
    <row r="117" spans="1:15" ht="14.25" customHeight="1" x14ac:dyDescent="0.15">
      <c r="A117" s="9"/>
      <c r="B117" s="17">
        <v>1.004</v>
      </c>
      <c r="C117" s="18">
        <v>0</v>
      </c>
      <c r="D117" s="18">
        <v>0</v>
      </c>
      <c r="E117" s="18">
        <v>0</v>
      </c>
      <c r="F117" s="18">
        <v>0</v>
      </c>
      <c r="G117" s="18">
        <v>0</v>
      </c>
      <c r="H117" s="18">
        <v>0</v>
      </c>
      <c r="I117" s="18">
        <v>5000000000</v>
      </c>
      <c r="J117" s="18">
        <v>0</v>
      </c>
      <c r="K117" s="18">
        <v>0</v>
      </c>
      <c r="L117" s="18">
        <f t="shared" si="9"/>
        <v>5000000000</v>
      </c>
      <c r="M117" s="18">
        <v>0</v>
      </c>
      <c r="N117" s="18">
        <f t="shared" si="10"/>
        <v>0</v>
      </c>
      <c r="O117" s="18">
        <f t="shared" si="11"/>
        <v>5000000000</v>
      </c>
    </row>
    <row r="118" spans="1:15" ht="14.25" customHeight="1" x14ac:dyDescent="0.15">
      <c r="A118" s="9"/>
      <c r="B118" s="17">
        <v>1.018</v>
      </c>
      <c r="C118" s="18">
        <v>0</v>
      </c>
      <c r="D118" s="18">
        <v>0</v>
      </c>
      <c r="E118" s="18">
        <v>0</v>
      </c>
      <c r="F118" s="18">
        <v>0</v>
      </c>
      <c r="G118" s="18">
        <v>0</v>
      </c>
      <c r="H118" s="18">
        <v>0</v>
      </c>
      <c r="I118" s="18">
        <v>15500000000</v>
      </c>
      <c r="J118" s="18">
        <v>0</v>
      </c>
      <c r="K118" s="18">
        <v>0</v>
      </c>
      <c r="L118" s="18">
        <f t="shared" si="9"/>
        <v>15500000000</v>
      </c>
      <c r="M118" s="18">
        <v>0</v>
      </c>
      <c r="N118" s="18">
        <f t="shared" si="10"/>
        <v>0</v>
      </c>
      <c r="O118" s="18">
        <f t="shared" si="11"/>
        <v>15500000000</v>
      </c>
    </row>
    <row r="119" spans="1:15" ht="14.25" customHeight="1" x14ac:dyDescent="0.15">
      <c r="A119" s="9"/>
      <c r="B119" s="17">
        <v>1.1000000000000001</v>
      </c>
      <c r="C119" s="18">
        <v>152000000</v>
      </c>
      <c r="D119" s="18">
        <v>1278495006</v>
      </c>
      <c r="E119" s="18">
        <v>0</v>
      </c>
      <c r="F119" s="18">
        <v>0</v>
      </c>
      <c r="G119" s="18">
        <v>0</v>
      </c>
      <c r="H119" s="18">
        <v>0</v>
      </c>
      <c r="I119" s="18">
        <v>0</v>
      </c>
      <c r="J119" s="18">
        <v>0</v>
      </c>
      <c r="K119" s="18">
        <v>0</v>
      </c>
      <c r="L119" s="18">
        <f t="shared" si="9"/>
        <v>1430495006</v>
      </c>
      <c r="M119" s="18">
        <v>0</v>
      </c>
      <c r="N119" s="18">
        <f t="shared" si="10"/>
        <v>0</v>
      </c>
      <c r="O119" s="18">
        <f t="shared" si="11"/>
        <v>1430495006</v>
      </c>
    </row>
    <row r="120" spans="1:15" ht="14.25" customHeight="1" x14ac:dyDescent="0.15">
      <c r="A120" s="9"/>
      <c r="B120" s="17">
        <v>1.2</v>
      </c>
      <c r="C120" s="18">
        <v>40445694085</v>
      </c>
      <c r="D120" s="18">
        <v>5926248780</v>
      </c>
      <c r="E120" s="18">
        <v>0</v>
      </c>
      <c r="F120" s="18">
        <v>0</v>
      </c>
      <c r="G120" s="18">
        <v>3804147071</v>
      </c>
      <c r="H120" s="18">
        <v>0</v>
      </c>
      <c r="I120" s="18">
        <v>0</v>
      </c>
      <c r="J120" s="18">
        <v>0</v>
      </c>
      <c r="K120" s="18">
        <v>0</v>
      </c>
      <c r="L120" s="18">
        <f t="shared" si="9"/>
        <v>50176089936</v>
      </c>
      <c r="M120" s="18">
        <v>0</v>
      </c>
      <c r="N120" s="18">
        <f t="shared" si="10"/>
        <v>0</v>
      </c>
      <c r="O120" s="18">
        <f t="shared" si="11"/>
        <v>50176089936</v>
      </c>
    </row>
    <row r="121" spans="1:15" ht="14.25" customHeight="1" x14ac:dyDescent="0.15">
      <c r="A121" s="9"/>
      <c r="B121" s="17">
        <v>1.238</v>
      </c>
      <c r="C121" s="18">
        <v>0</v>
      </c>
      <c r="D121" s="18">
        <v>0</v>
      </c>
      <c r="E121" s="18">
        <v>0</v>
      </c>
      <c r="F121" s="18">
        <v>0</v>
      </c>
      <c r="G121" s="18">
        <v>0</v>
      </c>
      <c r="H121" s="18">
        <v>0</v>
      </c>
      <c r="I121" s="18">
        <v>30000000000</v>
      </c>
      <c r="J121" s="18">
        <v>0</v>
      </c>
      <c r="K121" s="18">
        <v>0</v>
      </c>
      <c r="L121" s="18">
        <f t="shared" si="9"/>
        <v>30000000000</v>
      </c>
      <c r="M121" s="18">
        <v>0</v>
      </c>
      <c r="N121" s="18">
        <f t="shared" si="10"/>
        <v>0</v>
      </c>
      <c r="O121" s="18">
        <f t="shared" si="11"/>
        <v>30000000000</v>
      </c>
    </row>
    <row r="122" spans="1:15" ht="14.25" customHeight="1" x14ac:dyDescent="0.15">
      <c r="A122" s="9"/>
      <c r="B122" s="17">
        <v>1.2929999999999999</v>
      </c>
      <c r="C122" s="18">
        <v>0</v>
      </c>
      <c r="D122" s="18">
        <v>0</v>
      </c>
      <c r="E122" s="18">
        <v>0</v>
      </c>
      <c r="F122" s="18">
        <v>0</v>
      </c>
      <c r="G122" s="18">
        <v>0</v>
      </c>
      <c r="H122" s="18">
        <v>0</v>
      </c>
      <c r="I122" s="18">
        <v>40000000000</v>
      </c>
      <c r="J122" s="18">
        <v>0</v>
      </c>
      <c r="K122" s="18">
        <v>0</v>
      </c>
      <c r="L122" s="18">
        <f t="shared" si="9"/>
        <v>40000000000</v>
      </c>
      <c r="M122" s="18">
        <v>0</v>
      </c>
      <c r="N122" s="18">
        <f t="shared" si="10"/>
        <v>0</v>
      </c>
      <c r="O122" s="18">
        <f t="shared" si="11"/>
        <v>40000000000</v>
      </c>
    </row>
    <row r="123" spans="1:15" ht="14.25" customHeight="1" x14ac:dyDescent="0.15">
      <c r="A123" s="9"/>
      <c r="B123" s="17">
        <v>1.3</v>
      </c>
      <c r="C123" s="18">
        <v>27804000000</v>
      </c>
      <c r="D123" s="18">
        <v>0</v>
      </c>
      <c r="E123" s="18">
        <v>0</v>
      </c>
      <c r="F123" s="18">
        <v>0</v>
      </c>
      <c r="G123" s="18">
        <v>0</v>
      </c>
      <c r="H123" s="18">
        <v>0</v>
      </c>
      <c r="I123" s="18">
        <v>0</v>
      </c>
      <c r="J123" s="18">
        <v>0</v>
      </c>
      <c r="K123" s="18">
        <v>0</v>
      </c>
      <c r="L123" s="18">
        <f t="shared" si="9"/>
        <v>27804000000</v>
      </c>
      <c r="M123" s="18">
        <v>0</v>
      </c>
      <c r="N123" s="18">
        <f t="shared" si="10"/>
        <v>0</v>
      </c>
      <c r="O123" s="18">
        <f t="shared" si="11"/>
        <v>27804000000</v>
      </c>
    </row>
    <row r="124" spans="1:15" ht="14.25" customHeight="1" x14ac:dyDescent="0.15">
      <c r="A124" s="9"/>
      <c r="B124" s="17">
        <v>1.35</v>
      </c>
      <c r="C124" s="18">
        <v>0</v>
      </c>
      <c r="D124" s="18">
        <v>0</v>
      </c>
      <c r="E124" s="18">
        <v>0</v>
      </c>
      <c r="F124" s="18">
        <v>0</v>
      </c>
      <c r="G124" s="18">
        <v>0</v>
      </c>
      <c r="H124" s="18">
        <v>42928000</v>
      </c>
      <c r="I124" s="18">
        <v>0</v>
      </c>
      <c r="J124" s="18">
        <v>0</v>
      </c>
      <c r="K124" s="18">
        <v>0</v>
      </c>
      <c r="L124" s="18">
        <f t="shared" si="9"/>
        <v>42928000</v>
      </c>
      <c r="M124" s="18">
        <v>0</v>
      </c>
      <c r="N124" s="18">
        <f t="shared" si="10"/>
        <v>0</v>
      </c>
      <c r="O124" s="18">
        <f t="shared" si="11"/>
        <v>42928000</v>
      </c>
    </row>
    <row r="125" spans="1:15" ht="14.25" customHeight="1" x14ac:dyDescent="0.15">
      <c r="A125" s="9"/>
      <c r="B125" s="17">
        <v>1.4</v>
      </c>
      <c r="C125" s="18">
        <v>79968741465</v>
      </c>
      <c r="D125" s="18">
        <v>0</v>
      </c>
      <c r="E125" s="18">
        <v>0</v>
      </c>
      <c r="F125" s="18">
        <v>0</v>
      </c>
      <c r="G125" s="18">
        <v>0</v>
      </c>
      <c r="H125" s="18">
        <v>0</v>
      </c>
      <c r="I125" s="18">
        <v>0</v>
      </c>
      <c r="J125" s="18">
        <v>0</v>
      </c>
      <c r="K125" s="18">
        <v>0</v>
      </c>
      <c r="L125" s="18">
        <f t="shared" si="9"/>
        <v>79968741465</v>
      </c>
      <c r="M125" s="18">
        <v>0</v>
      </c>
      <c r="N125" s="18">
        <f t="shared" si="10"/>
        <v>0</v>
      </c>
      <c r="O125" s="18">
        <f t="shared" si="11"/>
        <v>79968741465</v>
      </c>
    </row>
    <row r="126" spans="1:15" ht="14.25" customHeight="1" x14ac:dyDescent="0.15">
      <c r="A126" s="25"/>
      <c r="B126" s="26">
        <v>1.5</v>
      </c>
      <c r="C126" s="27">
        <v>30097222400</v>
      </c>
      <c r="D126" s="27">
        <v>0</v>
      </c>
      <c r="E126" s="27">
        <v>0</v>
      </c>
      <c r="F126" s="27">
        <v>0</v>
      </c>
      <c r="G126" s="27">
        <v>0</v>
      </c>
      <c r="H126" s="27">
        <v>0</v>
      </c>
      <c r="I126" s="27">
        <v>0</v>
      </c>
      <c r="J126" s="27">
        <v>0</v>
      </c>
      <c r="K126" s="27">
        <v>0</v>
      </c>
      <c r="L126" s="27">
        <f t="shared" si="9"/>
        <v>30097222400</v>
      </c>
      <c r="M126" s="27">
        <v>0</v>
      </c>
      <c r="N126" s="27">
        <f t="shared" si="10"/>
        <v>0</v>
      </c>
      <c r="O126" s="27">
        <f t="shared" si="11"/>
        <v>30097222400</v>
      </c>
    </row>
    <row r="127" spans="1:15" ht="14.25" customHeight="1" x14ac:dyDescent="0.15">
      <c r="A127" s="9"/>
      <c r="B127" s="17">
        <v>1.508</v>
      </c>
      <c r="C127" s="18">
        <v>0</v>
      </c>
      <c r="D127" s="18">
        <v>0</v>
      </c>
      <c r="E127" s="18">
        <v>0</v>
      </c>
      <c r="F127" s="18">
        <v>0</v>
      </c>
      <c r="G127" s="18">
        <v>0</v>
      </c>
      <c r="H127" s="18">
        <v>0</v>
      </c>
      <c r="I127" s="18">
        <v>30000000000</v>
      </c>
      <c r="J127" s="18">
        <v>0</v>
      </c>
      <c r="K127" s="18">
        <v>0</v>
      </c>
      <c r="L127" s="18">
        <f t="shared" si="9"/>
        <v>30000000000</v>
      </c>
      <c r="M127" s="18">
        <v>0</v>
      </c>
      <c r="N127" s="18">
        <f t="shared" si="10"/>
        <v>0</v>
      </c>
      <c r="O127" s="18">
        <f t="shared" si="11"/>
        <v>30000000000</v>
      </c>
    </row>
    <row r="128" spans="1:15" ht="14.25" customHeight="1" x14ac:dyDescent="0.15">
      <c r="A128" s="9"/>
      <c r="B128" s="17">
        <v>1.5680000000000001</v>
      </c>
      <c r="C128" s="18">
        <v>0</v>
      </c>
      <c r="D128" s="18">
        <v>0</v>
      </c>
      <c r="E128" s="18">
        <v>0</v>
      </c>
      <c r="F128" s="18">
        <v>0</v>
      </c>
      <c r="G128" s="18">
        <v>0</v>
      </c>
      <c r="H128" s="18">
        <v>0</v>
      </c>
      <c r="I128" s="18">
        <v>15000000000</v>
      </c>
      <c r="J128" s="18">
        <v>0</v>
      </c>
      <c r="K128" s="18">
        <v>0</v>
      </c>
      <c r="L128" s="18">
        <f t="shared" si="9"/>
        <v>15000000000</v>
      </c>
      <c r="M128" s="18">
        <v>0</v>
      </c>
      <c r="N128" s="18">
        <f t="shared" si="10"/>
        <v>0</v>
      </c>
      <c r="O128" s="18">
        <f t="shared" si="11"/>
        <v>15000000000</v>
      </c>
    </row>
    <row r="129" spans="1:15" ht="14.25" customHeight="1" x14ac:dyDescent="0.15">
      <c r="A129" s="9"/>
      <c r="B129" s="17">
        <v>1.57</v>
      </c>
      <c r="C129" s="18">
        <v>0</v>
      </c>
      <c r="D129" s="18">
        <v>0</v>
      </c>
      <c r="E129" s="18">
        <v>0</v>
      </c>
      <c r="F129" s="18">
        <v>0</v>
      </c>
      <c r="G129" s="18">
        <v>0</v>
      </c>
      <c r="H129" s="18">
        <v>0</v>
      </c>
      <c r="I129" s="18">
        <v>30000000000</v>
      </c>
      <c r="J129" s="18">
        <v>0</v>
      </c>
      <c r="K129" s="18">
        <v>0</v>
      </c>
      <c r="L129" s="18">
        <f t="shared" si="9"/>
        <v>30000000000</v>
      </c>
      <c r="M129" s="18">
        <v>0</v>
      </c>
      <c r="N129" s="18">
        <f t="shared" si="10"/>
        <v>0</v>
      </c>
      <c r="O129" s="18">
        <f t="shared" si="11"/>
        <v>30000000000</v>
      </c>
    </row>
    <row r="130" spans="1:15" ht="14.25" customHeight="1" x14ac:dyDescent="0.15">
      <c r="A130" s="9"/>
      <c r="B130" s="17">
        <v>1.59</v>
      </c>
      <c r="C130" s="18">
        <v>0</v>
      </c>
      <c r="D130" s="18">
        <v>0</v>
      </c>
      <c r="E130" s="18">
        <v>0</v>
      </c>
      <c r="F130" s="18">
        <v>0</v>
      </c>
      <c r="G130" s="18">
        <v>0</v>
      </c>
      <c r="H130" s="18">
        <v>0</v>
      </c>
      <c r="I130" s="18">
        <v>30000000000</v>
      </c>
      <c r="J130" s="18">
        <v>0</v>
      </c>
      <c r="K130" s="18">
        <v>0</v>
      </c>
      <c r="L130" s="18">
        <f t="shared" si="9"/>
        <v>30000000000</v>
      </c>
      <c r="M130" s="18">
        <v>0</v>
      </c>
      <c r="N130" s="18">
        <f t="shared" si="10"/>
        <v>0</v>
      </c>
      <c r="O130" s="18">
        <f t="shared" si="11"/>
        <v>30000000000</v>
      </c>
    </row>
    <row r="131" spans="1:15" ht="14.25" customHeight="1" x14ac:dyDescent="0.15">
      <c r="A131" s="9"/>
      <c r="B131" s="17">
        <v>1.5940000000000001</v>
      </c>
      <c r="C131" s="18">
        <v>0</v>
      </c>
      <c r="D131" s="18">
        <v>0</v>
      </c>
      <c r="E131" s="18">
        <v>0</v>
      </c>
      <c r="F131" s="18">
        <v>0</v>
      </c>
      <c r="G131" s="18">
        <v>0</v>
      </c>
      <c r="H131" s="18">
        <v>0</v>
      </c>
      <c r="I131" s="18">
        <v>15000000000</v>
      </c>
      <c r="J131" s="18">
        <v>0</v>
      </c>
      <c r="K131" s="18">
        <v>0</v>
      </c>
      <c r="L131" s="18">
        <f t="shared" si="9"/>
        <v>15000000000</v>
      </c>
      <c r="M131" s="18">
        <v>0</v>
      </c>
      <c r="N131" s="18">
        <f t="shared" si="10"/>
        <v>0</v>
      </c>
      <c r="O131" s="18">
        <f t="shared" si="11"/>
        <v>15000000000</v>
      </c>
    </row>
    <row r="132" spans="1:15" ht="14.25" customHeight="1" x14ac:dyDescent="0.15">
      <c r="A132" s="9"/>
      <c r="B132" s="17">
        <v>1.6</v>
      </c>
      <c r="C132" s="18">
        <v>31388014354</v>
      </c>
      <c r="D132" s="18">
        <v>9337825448</v>
      </c>
      <c r="E132" s="18">
        <v>0</v>
      </c>
      <c r="F132" s="18">
        <v>0</v>
      </c>
      <c r="G132" s="18">
        <v>0</v>
      </c>
      <c r="H132" s="18">
        <v>22952000</v>
      </c>
      <c r="I132" s="18">
        <v>0</v>
      </c>
      <c r="J132" s="18">
        <v>0</v>
      </c>
      <c r="K132" s="18">
        <v>0</v>
      </c>
      <c r="L132" s="18">
        <f t="shared" si="9"/>
        <v>40748791802</v>
      </c>
      <c r="M132" s="18">
        <v>0</v>
      </c>
      <c r="N132" s="18">
        <f t="shared" si="10"/>
        <v>0</v>
      </c>
      <c r="O132" s="18">
        <f t="shared" si="11"/>
        <v>40748791802</v>
      </c>
    </row>
    <row r="133" spans="1:15" ht="14.25" customHeight="1" x14ac:dyDescent="0.15">
      <c r="A133" s="9"/>
      <c r="B133" s="17">
        <v>1.609</v>
      </c>
      <c r="C133" s="18">
        <v>0</v>
      </c>
      <c r="D133" s="18">
        <v>0</v>
      </c>
      <c r="E133" s="18">
        <v>0</v>
      </c>
      <c r="F133" s="18">
        <v>0</v>
      </c>
      <c r="G133" s="18">
        <v>0</v>
      </c>
      <c r="H133" s="18">
        <v>0</v>
      </c>
      <c r="I133" s="18">
        <v>40000000000</v>
      </c>
      <c r="J133" s="18">
        <v>0</v>
      </c>
      <c r="K133" s="18">
        <v>0</v>
      </c>
      <c r="L133" s="18">
        <f t="shared" si="9"/>
        <v>40000000000</v>
      </c>
      <c r="M133" s="18">
        <v>0</v>
      </c>
      <c r="N133" s="18">
        <f t="shared" si="10"/>
        <v>0</v>
      </c>
      <c r="O133" s="18">
        <f t="shared" si="11"/>
        <v>40000000000</v>
      </c>
    </row>
    <row r="134" spans="1:15" ht="14.25" customHeight="1" x14ac:dyDescent="0.15">
      <c r="A134" s="9"/>
      <c r="B134" s="17">
        <v>1.65</v>
      </c>
      <c r="C134" s="18">
        <v>0</v>
      </c>
      <c r="D134" s="18">
        <v>0</v>
      </c>
      <c r="E134" s="18">
        <v>0</v>
      </c>
      <c r="F134" s="18">
        <v>0</v>
      </c>
      <c r="G134" s="18">
        <v>5989750</v>
      </c>
      <c r="H134" s="18">
        <v>0</v>
      </c>
      <c r="I134" s="18">
        <v>0</v>
      </c>
      <c r="J134" s="18">
        <v>0</v>
      </c>
      <c r="K134" s="18">
        <v>0</v>
      </c>
      <c r="L134" s="18">
        <f t="shared" si="9"/>
        <v>5989750</v>
      </c>
      <c r="M134" s="18">
        <v>0</v>
      </c>
      <c r="N134" s="18">
        <f t="shared" si="10"/>
        <v>0</v>
      </c>
      <c r="O134" s="18">
        <f t="shared" si="11"/>
        <v>5989750</v>
      </c>
    </row>
    <row r="135" spans="1:15" ht="14.25" customHeight="1" x14ac:dyDescent="0.15">
      <c r="A135" s="9"/>
      <c r="B135" s="17">
        <v>1.68</v>
      </c>
      <c r="C135" s="18">
        <v>0</v>
      </c>
      <c r="D135" s="18">
        <v>0</v>
      </c>
      <c r="E135" s="18">
        <v>0</v>
      </c>
      <c r="F135" s="18">
        <v>0</v>
      </c>
      <c r="G135" s="18">
        <v>0</v>
      </c>
      <c r="H135" s="18">
        <v>0</v>
      </c>
      <c r="I135" s="18">
        <v>20000000000</v>
      </c>
      <c r="J135" s="18">
        <v>0</v>
      </c>
      <c r="K135" s="18">
        <v>0</v>
      </c>
      <c r="L135" s="18">
        <f t="shared" ref="L135:L166" si="12">SUM(C135:K135)</f>
        <v>20000000000</v>
      </c>
      <c r="M135" s="18">
        <v>0</v>
      </c>
      <c r="N135" s="18">
        <f t="shared" ref="N135:N166" si="13">SUM(M135)</f>
        <v>0</v>
      </c>
      <c r="O135" s="18">
        <f t="shared" ref="O135:O166" si="14">L135+N135</f>
        <v>20000000000</v>
      </c>
    </row>
    <row r="136" spans="1:15" ht="14.25" customHeight="1" x14ac:dyDescent="0.15">
      <c r="A136" s="9"/>
      <c r="B136" s="17">
        <v>1.7</v>
      </c>
      <c r="C136" s="18">
        <v>29977440271</v>
      </c>
      <c r="D136" s="18">
        <v>0</v>
      </c>
      <c r="E136" s="18">
        <v>0</v>
      </c>
      <c r="F136" s="18">
        <v>0</v>
      </c>
      <c r="G136" s="18">
        <v>5242945714</v>
      </c>
      <c r="H136" s="18">
        <v>0</v>
      </c>
      <c r="I136" s="18">
        <v>0</v>
      </c>
      <c r="J136" s="18">
        <v>0</v>
      </c>
      <c r="K136" s="18">
        <v>0</v>
      </c>
      <c r="L136" s="18">
        <f t="shared" si="12"/>
        <v>35220385985</v>
      </c>
      <c r="M136" s="18">
        <v>0</v>
      </c>
      <c r="N136" s="18">
        <f t="shared" si="13"/>
        <v>0</v>
      </c>
      <c r="O136" s="18">
        <f t="shared" si="14"/>
        <v>35220385985</v>
      </c>
    </row>
    <row r="137" spans="1:15" ht="14.25" customHeight="1" x14ac:dyDescent="0.15">
      <c r="A137" s="9"/>
      <c r="B137" s="17">
        <v>1.74</v>
      </c>
      <c r="C137" s="18">
        <v>0</v>
      </c>
      <c r="D137" s="18">
        <v>0</v>
      </c>
      <c r="E137" s="18">
        <v>0</v>
      </c>
      <c r="F137" s="18">
        <v>0</v>
      </c>
      <c r="G137" s="18">
        <v>0</v>
      </c>
      <c r="H137" s="18">
        <v>0</v>
      </c>
      <c r="I137" s="18">
        <v>30000000000</v>
      </c>
      <c r="J137" s="18">
        <v>0</v>
      </c>
      <c r="K137" s="18">
        <v>0</v>
      </c>
      <c r="L137" s="18">
        <f t="shared" si="12"/>
        <v>30000000000</v>
      </c>
      <c r="M137" s="18">
        <v>0</v>
      </c>
      <c r="N137" s="18">
        <f t="shared" si="13"/>
        <v>0</v>
      </c>
      <c r="O137" s="18">
        <f t="shared" si="14"/>
        <v>30000000000</v>
      </c>
    </row>
    <row r="138" spans="1:15" ht="14.25" customHeight="1" x14ac:dyDescent="0.15">
      <c r="A138" s="9"/>
      <c r="B138" s="17">
        <v>1.8</v>
      </c>
      <c r="C138" s="18">
        <v>2554867289</v>
      </c>
      <c r="D138" s="18">
        <v>124421329</v>
      </c>
      <c r="E138" s="18">
        <v>0</v>
      </c>
      <c r="F138" s="18">
        <v>0</v>
      </c>
      <c r="G138" s="18">
        <v>0</v>
      </c>
      <c r="H138" s="18">
        <v>0</v>
      </c>
      <c r="I138" s="18">
        <v>25000000000</v>
      </c>
      <c r="J138" s="18">
        <v>0</v>
      </c>
      <c r="K138" s="18">
        <v>0</v>
      </c>
      <c r="L138" s="18">
        <f t="shared" si="12"/>
        <v>27679288618</v>
      </c>
      <c r="M138" s="18">
        <v>0</v>
      </c>
      <c r="N138" s="18">
        <f t="shared" si="13"/>
        <v>0</v>
      </c>
      <c r="O138" s="18">
        <f t="shared" si="14"/>
        <v>27679288618</v>
      </c>
    </row>
    <row r="139" spans="1:15" ht="14.25" customHeight="1" x14ac:dyDescent="0.15">
      <c r="A139" s="9"/>
      <c r="B139" s="17">
        <v>1.8149999999999999</v>
      </c>
      <c r="C139" s="18">
        <v>0</v>
      </c>
      <c r="D139" s="18">
        <v>0</v>
      </c>
      <c r="E139" s="18">
        <v>0</v>
      </c>
      <c r="F139" s="18">
        <v>0</v>
      </c>
      <c r="G139" s="18">
        <v>0</v>
      </c>
      <c r="H139" s="18">
        <v>0</v>
      </c>
      <c r="I139" s="18">
        <v>20000000000</v>
      </c>
      <c r="J139" s="18">
        <v>0</v>
      </c>
      <c r="K139" s="18">
        <v>0</v>
      </c>
      <c r="L139" s="18">
        <f t="shared" si="12"/>
        <v>20000000000</v>
      </c>
      <c r="M139" s="18">
        <v>0</v>
      </c>
      <c r="N139" s="18">
        <f t="shared" si="13"/>
        <v>0</v>
      </c>
      <c r="O139" s="18">
        <f t="shared" si="14"/>
        <v>20000000000</v>
      </c>
    </row>
    <row r="140" spans="1:15" ht="14.25" customHeight="1" x14ac:dyDescent="0.15">
      <c r="A140" s="9"/>
      <c r="B140" s="17">
        <v>1.827</v>
      </c>
      <c r="C140" s="18">
        <v>0</v>
      </c>
      <c r="D140" s="18">
        <v>0</v>
      </c>
      <c r="E140" s="18">
        <v>0</v>
      </c>
      <c r="F140" s="18">
        <v>0</v>
      </c>
      <c r="G140" s="18">
        <v>0</v>
      </c>
      <c r="H140" s="18">
        <v>0</v>
      </c>
      <c r="I140" s="18">
        <v>30000000000</v>
      </c>
      <c r="J140" s="18">
        <v>0</v>
      </c>
      <c r="K140" s="18">
        <v>0</v>
      </c>
      <c r="L140" s="18">
        <f t="shared" si="12"/>
        <v>30000000000</v>
      </c>
      <c r="M140" s="18">
        <v>0</v>
      </c>
      <c r="N140" s="18">
        <f t="shared" si="13"/>
        <v>0</v>
      </c>
      <c r="O140" s="18">
        <f t="shared" si="14"/>
        <v>30000000000</v>
      </c>
    </row>
    <row r="141" spans="1:15" ht="14.25" customHeight="1" x14ac:dyDescent="0.15">
      <c r="A141" s="9"/>
      <c r="B141" s="17">
        <v>1.9</v>
      </c>
      <c r="C141" s="18">
        <v>29373738540</v>
      </c>
      <c r="D141" s="18">
        <v>0</v>
      </c>
      <c r="E141" s="18">
        <v>0</v>
      </c>
      <c r="F141" s="18">
        <v>0</v>
      </c>
      <c r="G141" s="18">
        <v>15684843248</v>
      </c>
      <c r="H141" s="18">
        <v>0</v>
      </c>
      <c r="I141" s="18">
        <v>0</v>
      </c>
      <c r="J141" s="18">
        <v>0</v>
      </c>
      <c r="K141" s="18">
        <v>0</v>
      </c>
      <c r="L141" s="18">
        <f t="shared" si="12"/>
        <v>45058581788</v>
      </c>
      <c r="M141" s="18">
        <v>0</v>
      </c>
      <c r="N141" s="18">
        <f t="shared" si="13"/>
        <v>0</v>
      </c>
      <c r="O141" s="18">
        <f t="shared" si="14"/>
        <v>45058581788</v>
      </c>
    </row>
    <row r="142" spans="1:15" ht="14.25" customHeight="1" x14ac:dyDescent="0.15">
      <c r="A142" s="9"/>
      <c r="B142" s="17">
        <v>1.92</v>
      </c>
      <c r="C142" s="18">
        <v>0</v>
      </c>
      <c r="D142" s="18">
        <v>0</v>
      </c>
      <c r="E142" s="18">
        <v>0</v>
      </c>
      <c r="F142" s="18">
        <v>0</v>
      </c>
      <c r="G142" s="18">
        <v>0</v>
      </c>
      <c r="H142" s="18">
        <v>0</v>
      </c>
      <c r="I142" s="18">
        <v>20000000000</v>
      </c>
      <c r="J142" s="18">
        <v>0</v>
      </c>
      <c r="K142" s="18">
        <v>0</v>
      </c>
      <c r="L142" s="18">
        <f t="shared" si="12"/>
        <v>20000000000</v>
      </c>
      <c r="M142" s="18">
        <v>0</v>
      </c>
      <c r="N142" s="18">
        <f t="shared" si="13"/>
        <v>0</v>
      </c>
      <c r="O142" s="18">
        <f t="shared" si="14"/>
        <v>20000000000</v>
      </c>
    </row>
    <row r="143" spans="1:15" ht="14.25" customHeight="1" x14ac:dyDescent="0.15">
      <c r="A143" s="9"/>
      <c r="B143" s="17">
        <v>1.93</v>
      </c>
      <c r="C143" s="18">
        <v>0</v>
      </c>
      <c r="D143" s="18">
        <v>0</v>
      </c>
      <c r="E143" s="18">
        <v>0</v>
      </c>
      <c r="F143" s="18">
        <v>0</v>
      </c>
      <c r="G143" s="18">
        <v>0</v>
      </c>
      <c r="H143" s="18">
        <v>0</v>
      </c>
      <c r="I143" s="18">
        <v>30000000000</v>
      </c>
      <c r="J143" s="18">
        <v>0</v>
      </c>
      <c r="K143" s="18">
        <v>0</v>
      </c>
      <c r="L143" s="18">
        <f t="shared" si="12"/>
        <v>30000000000</v>
      </c>
      <c r="M143" s="18">
        <v>0</v>
      </c>
      <c r="N143" s="18">
        <f t="shared" si="13"/>
        <v>0</v>
      </c>
      <c r="O143" s="18">
        <f t="shared" si="14"/>
        <v>30000000000</v>
      </c>
    </row>
    <row r="144" spans="1:15" ht="14.25" customHeight="1" x14ac:dyDescent="0.15">
      <c r="A144" s="9"/>
      <c r="B144" s="17">
        <v>1.98</v>
      </c>
      <c r="C144" s="18">
        <v>0</v>
      </c>
      <c r="D144" s="18">
        <v>0</v>
      </c>
      <c r="E144" s="18">
        <v>0</v>
      </c>
      <c r="F144" s="18">
        <v>0</v>
      </c>
      <c r="G144" s="18">
        <v>0</v>
      </c>
      <c r="H144" s="18">
        <v>0</v>
      </c>
      <c r="I144" s="18">
        <v>40000000000</v>
      </c>
      <c r="J144" s="18">
        <v>0</v>
      </c>
      <c r="K144" s="18">
        <v>0</v>
      </c>
      <c r="L144" s="18">
        <f t="shared" si="12"/>
        <v>40000000000</v>
      </c>
      <c r="M144" s="18">
        <v>0</v>
      </c>
      <c r="N144" s="18">
        <f t="shared" si="13"/>
        <v>0</v>
      </c>
      <c r="O144" s="18">
        <f t="shared" si="14"/>
        <v>40000000000</v>
      </c>
    </row>
    <row r="145" spans="1:15" ht="14.25" customHeight="1" x14ac:dyDescent="0.15">
      <c r="A145" s="25"/>
      <c r="B145" s="26">
        <v>2</v>
      </c>
      <c r="C145" s="27">
        <v>38604485912</v>
      </c>
      <c r="D145" s="27">
        <v>26443991924</v>
      </c>
      <c r="E145" s="27">
        <v>0</v>
      </c>
      <c r="F145" s="27">
        <v>0</v>
      </c>
      <c r="G145" s="27">
        <v>9963128054</v>
      </c>
      <c r="H145" s="27">
        <v>0</v>
      </c>
      <c r="I145" s="27">
        <v>20000000000</v>
      </c>
      <c r="J145" s="27">
        <v>0</v>
      </c>
      <c r="K145" s="27">
        <v>0</v>
      </c>
      <c r="L145" s="27">
        <f t="shared" si="12"/>
        <v>95011605890</v>
      </c>
      <c r="M145" s="27">
        <v>0</v>
      </c>
      <c r="N145" s="27">
        <f t="shared" si="13"/>
        <v>0</v>
      </c>
      <c r="O145" s="27">
        <f t="shared" si="14"/>
        <v>95011605890</v>
      </c>
    </row>
    <row r="146" spans="1:15" ht="14.25" customHeight="1" x14ac:dyDescent="0.15">
      <c r="A146" s="9"/>
      <c r="B146" s="17">
        <v>2.0099999999999998</v>
      </c>
      <c r="C146" s="18">
        <v>0</v>
      </c>
      <c r="D146" s="18">
        <v>0</v>
      </c>
      <c r="E146" s="18">
        <v>0</v>
      </c>
      <c r="F146" s="18">
        <v>0</v>
      </c>
      <c r="G146" s="18">
        <v>0</v>
      </c>
      <c r="H146" s="18">
        <v>0</v>
      </c>
      <c r="I146" s="18">
        <v>40000000000</v>
      </c>
      <c r="J146" s="18">
        <v>0</v>
      </c>
      <c r="K146" s="18">
        <v>0</v>
      </c>
      <c r="L146" s="18">
        <f t="shared" si="12"/>
        <v>40000000000</v>
      </c>
      <c r="M146" s="18">
        <v>0</v>
      </c>
      <c r="N146" s="18">
        <f t="shared" si="13"/>
        <v>0</v>
      </c>
      <c r="O146" s="18">
        <f t="shared" si="14"/>
        <v>40000000000</v>
      </c>
    </row>
    <row r="147" spans="1:15" ht="14.25" customHeight="1" x14ac:dyDescent="0.15">
      <c r="A147" s="9"/>
      <c r="B147" s="17">
        <v>2.0499999999999998</v>
      </c>
      <c r="C147" s="18">
        <v>0</v>
      </c>
      <c r="D147" s="18">
        <v>0</v>
      </c>
      <c r="E147" s="18">
        <v>0</v>
      </c>
      <c r="F147" s="18">
        <v>0</v>
      </c>
      <c r="G147" s="18">
        <v>636850620</v>
      </c>
      <c r="H147" s="18">
        <v>0</v>
      </c>
      <c r="I147" s="18">
        <v>50000000000</v>
      </c>
      <c r="J147" s="18">
        <v>0</v>
      </c>
      <c r="K147" s="18">
        <v>0</v>
      </c>
      <c r="L147" s="18">
        <f t="shared" si="12"/>
        <v>50636850620</v>
      </c>
      <c r="M147" s="18">
        <v>0</v>
      </c>
      <c r="N147" s="18">
        <f t="shared" si="13"/>
        <v>0</v>
      </c>
      <c r="O147" s="18">
        <f t="shared" si="14"/>
        <v>50636850620</v>
      </c>
    </row>
    <row r="148" spans="1:15" ht="14.25" customHeight="1" x14ac:dyDescent="0.15">
      <c r="A148" s="9"/>
      <c r="B148" s="17">
        <v>2.09</v>
      </c>
      <c r="C148" s="18">
        <v>0</v>
      </c>
      <c r="D148" s="18">
        <v>0</v>
      </c>
      <c r="E148" s="18">
        <v>0</v>
      </c>
      <c r="F148" s="18">
        <v>0</v>
      </c>
      <c r="G148" s="18">
        <v>0</v>
      </c>
      <c r="H148" s="18">
        <v>0</v>
      </c>
      <c r="I148" s="18">
        <v>60000000000</v>
      </c>
      <c r="J148" s="18">
        <v>0</v>
      </c>
      <c r="K148" s="18">
        <v>0</v>
      </c>
      <c r="L148" s="18">
        <f t="shared" si="12"/>
        <v>60000000000</v>
      </c>
      <c r="M148" s="18">
        <v>0</v>
      </c>
      <c r="N148" s="18">
        <f t="shared" si="13"/>
        <v>0</v>
      </c>
      <c r="O148" s="18">
        <f t="shared" si="14"/>
        <v>60000000000</v>
      </c>
    </row>
    <row r="149" spans="1:15" ht="14.25" customHeight="1" x14ac:dyDescent="0.15">
      <c r="A149" s="9"/>
      <c r="B149" s="17">
        <v>2.1</v>
      </c>
      <c r="C149" s="18">
        <v>78094150851</v>
      </c>
      <c r="D149" s="18">
        <v>19632334666</v>
      </c>
      <c r="E149" s="18">
        <v>0</v>
      </c>
      <c r="F149" s="18">
        <v>0</v>
      </c>
      <c r="G149" s="18">
        <v>26828549555</v>
      </c>
      <c r="H149" s="18">
        <v>0</v>
      </c>
      <c r="I149" s="18">
        <v>0</v>
      </c>
      <c r="J149" s="18">
        <v>0</v>
      </c>
      <c r="K149" s="18">
        <v>0</v>
      </c>
      <c r="L149" s="18">
        <f t="shared" si="12"/>
        <v>124555035072</v>
      </c>
      <c r="M149" s="18">
        <v>0</v>
      </c>
      <c r="N149" s="18">
        <f t="shared" si="13"/>
        <v>0</v>
      </c>
      <c r="O149" s="18">
        <f t="shared" si="14"/>
        <v>124555035072</v>
      </c>
    </row>
    <row r="150" spans="1:15" ht="14.25" customHeight="1" x14ac:dyDescent="0.15">
      <c r="A150" s="9"/>
      <c r="B150" s="17">
        <v>2.11</v>
      </c>
      <c r="C150" s="18">
        <v>0</v>
      </c>
      <c r="D150" s="18">
        <v>0</v>
      </c>
      <c r="E150" s="18">
        <v>0</v>
      </c>
      <c r="F150" s="18">
        <v>0</v>
      </c>
      <c r="G150" s="18">
        <v>0</v>
      </c>
      <c r="H150" s="18">
        <v>0</v>
      </c>
      <c r="I150" s="18">
        <v>20000000000</v>
      </c>
      <c r="J150" s="18">
        <v>0</v>
      </c>
      <c r="K150" s="18">
        <v>0</v>
      </c>
      <c r="L150" s="18">
        <f t="shared" si="12"/>
        <v>20000000000</v>
      </c>
      <c r="M150" s="18">
        <v>0</v>
      </c>
      <c r="N150" s="18">
        <f t="shared" si="13"/>
        <v>0</v>
      </c>
      <c r="O150" s="18">
        <f t="shared" si="14"/>
        <v>20000000000</v>
      </c>
    </row>
    <row r="151" spans="1:15" ht="14.25" customHeight="1" x14ac:dyDescent="0.15">
      <c r="A151" s="9"/>
      <c r="B151" s="17">
        <v>2.12</v>
      </c>
      <c r="C151" s="18">
        <v>0</v>
      </c>
      <c r="D151" s="18">
        <v>0</v>
      </c>
      <c r="E151" s="18">
        <v>0</v>
      </c>
      <c r="F151" s="18">
        <v>0</v>
      </c>
      <c r="G151" s="18">
        <v>0</v>
      </c>
      <c r="H151" s="18">
        <v>0</v>
      </c>
      <c r="I151" s="18">
        <v>50000000000</v>
      </c>
      <c r="J151" s="18">
        <v>0</v>
      </c>
      <c r="K151" s="18">
        <v>0</v>
      </c>
      <c r="L151" s="18">
        <f t="shared" si="12"/>
        <v>50000000000</v>
      </c>
      <c r="M151" s="18">
        <v>0</v>
      </c>
      <c r="N151" s="18">
        <f t="shared" si="13"/>
        <v>0</v>
      </c>
      <c r="O151" s="18">
        <f t="shared" si="14"/>
        <v>50000000000</v>
      </c>
    </row>
    <row r="152" spans="1:15" ht="14.25" customHeight="1" x14ac:dyDescent="0.15">
      <c r="A152" s="9"/>
      <c r="B152" s="17">
        <v>2.13</v>
      </c>
      <c r="C152" s="18">
        <v>0</v>
      </c>
      <c r="D152" s="18">
        <v>0</v>
      </c>
      <c r="E152" s="18">
        <v>0</v>
      </c>
      <c r="F152" s="18">
        <v>0</v>
      </c>
      <c r="G152" s="18">
        <v>0</v>
      </c>
      <c r="H152" s="18">
        <v>0</v>
      </c>
      <c r="I152" s="18">
        <v>40000000000</v>
      </c>
      <c r="J152" s="18">
        <v>0</v>
      </c>
      <c r="K152" s="18">
        <v>0</v>
      </c>
      <c r="L152" s="18">
        <f t="shared" si="12"/>
        <v>40000000000</v>
      </c>
      <c r="M152" s="18">
        <v>0</v>
      </c>
      <c r="N152" s="18">
        <f t="shared" si="13"/>
        <v>0</v>
      </c>
      <c r="O152" s="18">
        <f t="shared" si="14"/>
        <v>40000000000</v>
      </c>
    </row>
    <row r="153" spans="1:15" ht="14.25" customHeight="1" x14ac:dyDescent="0.15">
      <c r="A153" s="9"/>
      <c r="B153" s="17">
        <v>2.15</v>
      </c>
      <c r="C153" s="18">
        <v>0</v>
      </c>
      <c r="D153" s="18">
        <v>0</v>
      </c>
      <c r="E153" s="18">
        <v>0</v>
      </c>
      <c r="F153" s="18">
        <v>0</v>
      </c>
      <c r="G153" s="18">
        <v>6064024935</v>
      </c>
      <c r="H153" s="18">
        <v>0</v>
      </c>
      <c r="I153" s="18">
        <v>20000000000</v>
      </c>
      <c r="J153" s="18">
        <v>0</v>
      </c>
      <c r="K153" s="18">
        <v>0</v>
      </c>
      <c r="L153" s="18">
        <f t="shared" si="12"/>
        <v>26064024935</v>
      </c>
      <c r="M153" s="18">
        <v>0</v>
      </c>
      <c r="N153" s="18">
        <f t="shared" si="13"/>
        <v>0</v>
      </c>
      <c r="O153" s="18">
        <f t="shared" si="14"/>
        <v>26064024935</v>
      </c>
    </row>
    <row r="154" spans="1:15" ht="14.25" customHeight="1" x14ac:dyDescent="0.15">
      <c r="A154" s="9"/>
      <c r="B154" s="17">
        <v>2.16</v>
      </c>
      <c r="C154" s="18">
        <v>0</v>
      </c>
      <c r="D154" s="18">
        <v>0</v>
      </c>
      <c r="E154" s="18">
        <v>0</v>
      </c>
      <c r="F154" s="18">
        <v>0</v>
      </c>
      <c r="G154" s="18">
        <v>0</v>
      </c>
      <c r="H154" s="18">
        <v>0</v>
      </c>
      <c r="I154" s="18">
        <v>30000000000</v>
      </c>
      <c r="J154" s="18">
        <v>0</v>
      </c>
      <c r="K154" s="18">
        <v>0</v>
      </c>
      <c r="L154" s="18">
        <f t="shared" si="12"/>
        <v>30000000000</v>
      </c>
      <c r="M154" s="18">
        <v>0</v>
      </c>
      <c r="N154" s="18">
        <f t="shared" si="13"/>
        <v>0</v>
      </c>
      <c r="O154" s="18">
        <f t="shared" si="14"/>
        <v>30000000000</v>
      </c>
    </row>
    <row r="155" spans="1:15" ht="14.25" customHeight="1" x14ac:dyDescent="0.15">
      <c r="A155" s="9"/>
      <c r="B155" s="17">
        <v>2.19</v>
      </c>
      <c r="C155" s="18">
        <v>0</v>
      </c>
      <c r="D155" s="18">
        <v>0</v>
      </c>
      <c r="E155" s="18">
        <v>0</v>
      </c>
      <c r="F155" s="18">
        <v>0</v>
      </c>
      <c r="G155" s="18">
        <v>0</v>
      </c>
      <c r="H155" s="18">
        <v>0</v>
      </c>
      <c r="I155" s="18">
        <v>50000000000</v>
      </c>
      <c r="J155" s="18">
        <v>0</v>
      </c>
      <c r="K155" s="18">
        <v>0</v>
      </c>
      <c r="L155" s="18">
        <f t="shared" si="12"/>
        <v>50000000000</v>
      </c>
      <c r="M155" s="18">
        <v>0</v>
      </c>
      <c r="N155" s="18">
        <f t="shared" si="13"/>
        <v>0</v>
      </c>
      <c r="O155" s="18">
        <f t="shared" si="14"/>
        <v>50000000000</v>
      </c>
    </row>
    <row r="156" spans="1:15" ht="14.25" customHeight="1" x14ac:dyDescent="0.15">
      <c r="A156" s="9"/>
      <c r="B156" s="17">
        <v>2.2000000000000002</v>
      </c>
      <c r="C156" s="18">
        <v>7239167551</v>
      </c>
      <c r="D156" s="18">
        <v>3743365042</v>
      </c>
      <c r="E156" s="18">
        <v>0</v>
      </c>
      <c r="F156" s="18">
        <v>0</v>
      </c>
      <c r="G156" s="18">
        <v>1854291899</v>
      </c>
      <c r="H156" s="18">
        <v>0</v>
      </c>
      <c r="I156" s="18">
        <v>0</v>
      </c>
      <c r="J156" s="18">
        <v>0</v>
      </c>
      <c r="K156" s="18">
        <v>0</v>
      </c>
      <c r="L156" s="18">
        <f t="shared" si="12"/>
        <v>12836824492</v>
      </c>
      <c r="M156" s="18">
        <v>0</v>
      </c>
      <c r="N156" s="18">
        <f t="shared" si="13"/>
        <v>0</v>
      </c>
      <c r="O156" s="18">
        <f t="shared" si="14"/>
        <v>12836824492</v>
      </c>
    </row>
    <row r="157" spans="1:15" ht="14.25" customHeight="1" x14ac:dyDescent="0.15">
      <c r="A157" s="9"/>
      <c r="B157" s="17">
        <v>2.21</v>
      </c>
      <c r="C157" s="18">
        <v>0</v>
      </c>
      <c r="D157" s="18">
        <v>0</v>
      </c>
      <c r="E157" s="18">
        <v>0</v>
      </c>
      <c r="F157" s="18">
        <v>0</v>
      </c>
      <c r="G157" s="18">
        <v>0</v>
      </c>
      <c r="H157" s="18">
        <v>0</v>
      </c>
      <c r="I157" s="18">
        <v>10000000000</v>
      </c>
      <c r="J157" s="18">
        <v>0</v>
      </c>
      <c r="K157" s="18">
        <v>0</v>
      </c>
      <c r="L157" s="18">
        <f t="shared" si="12"/>
        <v>10000000000</v>
      </c>
      <c r="M157" s="18">
        <v>0</v>
      </c>
      <c r="N157" s="18">
        <f t="shared" si="13"/>
        <v>0</v>
      </c>
      <c r="O157" s="18">
        <f t="shared" si="14"/>
        <v>10000000000</v>
      </c>
    </row>
    <row r="158" spans="1:15" ht="14.25" customHeight="1" x14ac:dyDescent="0.15">
      <c r="A158" s="9"/>
      <c r="B158" s="17">
        <v>2.2200000000000002</v>
      </c>
      <c r="C158" s="18">
        <v>0</v>
      </c>
      <c r="D158" s="18">
        <v>0</v>
      </c>
      <c r="E158" s="18">
        <v>0</v>
      </c>
      <c r="F158" s="18">
        <v>0</v>
      </c>
      <c r="G158" s="18">
        <v>0</v>
      </c>
      <c r="H158" s="18">
        <v>0</v>
      </c>
      <c r="I158" s="18">
        <v>70000000000</v>
      </c>
      <c r="J158" s="18">
        <v>0</v>
      </c>
      <c r="K158" s="18">
        <v>0</v>
      </c>
      <c r="L158" s="18">
        <f t="shared" si="12"/>
        <v>70000000000</v>
      </c>
      <c r="M158" s="18">
        <v>0</v>
      </c>
      <c r="N158" s="18">
        <f t="shared" si="13"/>
        <v>0</v>
      </c>
      <c r="O158" s="18">
        <f t="shared" si="14"/>
        <v>70000000000</v>
      </c>
    </row>
    <row r="159" spans="1:15" ht="14.25" customHeight="1" x14ac:dyDescent="0.15">
      <c r="A159" s="9"/>
      <c r="B159" s="17">
        <v>2.23</v>
      </c>
      <c r="C159" s="18">
        <v>0</v>
      </c>
      <c r="D159" s="18">
        <v>0</v>
      </c>
      <c r="E159" s="18">
        <v>0</v>
      </c>
      <c r="F159" s="18">
        <v>0</v>
      </c>
      <c r="G159" s="18">
        <v>0</v>
      </c>
      <c r="H159" s="18">
        <v>0</v>
      </c>
      <c r="I159" s="18">
        <v>30000000000</v>
      </c>
      <c r="J159" s="18">
        <v>0</v>
      </c>
      <c r="K159" s="18">
        <v>0</v>
      </c>
      <c r="L159" s="18">
        <f t="shared" si="12"/>
        <v>30000000000</v>
      </c>
      <c r="M159" s="18">
        <v>0</v>
      </c>
      <c r="N159" s="18">
        <f t="shared" si="13"/>
        <v>0</v>
      </c>
      <c r="O159" s="18">
        <f t="shared" si="14"/>
        <v>30000000000</v>
      </c>
    </row>
    <row r="160" spans="1:15" ht="14.25" customHeight="1" x14ac:dyDescent="0.15">
      <c r="A160" s="9"/>
      <c r="B160" s="17">
        <v>2.2999999999999998</v>
      </c>
      <c r="C160" s="18">
        <v>3027405063</v>
      </c>
      <c r="D160" s="18">
        <v>0</v>
      </c>
      <c r="E160" s="18">
        <v>0</v>
      </c>
      <c r="F160" s="18">
        <v>0</v>
      </c>
      <c r="G160" s="18">
        <v>0</v>
      </c>
      <c r="H160" s="18">
        <v>0</v>
      </c>
      <c r="I160" s="18">
        <v>10000000000</v>
      </c>
      <c r="J160" s="18">
        <v>0</v>
      </c>
      <c r="K160" s="18">
        <v>0</v>
      </c>
      <c r="L160" s="18">
        <f t="shared" si="12"/>
        <v>13027405063</v>
      </c>
      <c r="M160" s="18">
        <v>0</v>
      </c>
      <c r="N160" s="18">
        <f t="shared" si="13"/>
        <v>0</v>
      </c>
      <c r="O160" s="18">
        <f t="shared" si="14"/>
        <v>13027405063</v>
      </c>
    </row>
    <row r="161" spans="1:15" ht="14.25" customHeight="1" x14ac:dyDescent="0.15">
      <c r="A161" s="9"/>
      <c r="B161" s="17">
        <v>2.31</v>
      </c>
      <c r="C161" s="18">
        <v>0</v>
      </c>
      <c r="D161" s="18">
        <v>0</v>
      </c>
      <c r="E161" s="18">
        <v>0</v>
      </c>
      <c r="F161" s="18">
        <v>0</v>
      </c>
      <c r="G161" s="18">
        <v>0</v>
      </c>
      <c r="H161" s="18">
        <v>0</v>
      </c>
      <c r="I161" s="18">
        <v>60000000000</v>
      </c>
      <c r="J161" s="18">
        <v>0</v>
      </c>
      <c r="K161" s="18">
        <v>0</v>
      </c>
      <c r="L161" s="18">
        <f t="shared" si="12"/>
        <v>60000000000</v>
      </c>
      <c r="M161" s="18">
        <v>0</v>
      </c>
      <c r="N161" s="18">
        <f t="shared" si="13"/>
        <v>0</v>
      </c>
      <c r="O161" s="18">
        <f t="shared" si="14"/>
        <v>60000000000</v>
      </c>
    </row>
    <row r="162" spans="1:15" ht="14.25" customHeight="1" x14ac:dyDescent="0.15">
      <c r="A162" s="9"/>
      <c r="B162" s="17">
        <v>2.3199999999999998</v>
      </c>
      <c r="C162" s="18">
        <v>0</v>
      </c>
      <c r="D162" s="18">
        <v>0</v>
      </c>
      <c r="E162" s="18">
        <v>0</v>
      </c>
      <c r="F162" s="18">
        <v>0</v>
      </c>
      <c r="G162" s="18">
        <v>0</v>
      </c>
      <c r="H162" s="18">
        <v>0</v>
      </c>
      <c r="I162" s="18">
        <v>30000000000</v>
      </c>
      <c r="J162" s="18">
        <v>0</v>
      </c>
      <c r="K162" s="18">
        <v>0</v>
      </c>
      <c r="L162" s="18">
        <f t="shared" si="12"/>
        <v>30000000000</v>
      </c>
      <c r="M162" s="18">
        <v>0</v>
      </c>
      <c r="N162" s="18">
        <f t="shared" si="13"/>
        <v>0</v>
      </c>
      <c r="O162" s="18">
        <f t="shared" si="14"/>
        <v>30000000000</v>
      </c>
    </row>
    <row r="163" spans="1:15" ht="14.25" customHeight="1" x14ac:dyDescent="0.15">
      <c r="A163" s="9"/>
      <c r="B163" s="17">
        <v>2.33</v>
      </c>
      <c r="C163" s="18">
        <v>0</v>
      </c>
      <c r="D163" s="18">
        <v>0</v>
      </c>
      <c r="E163" s="18">
        <v>0</v>
      </c>
      <c r="F163" s="18">
        <v>0</v>
      </c>
      <c r="G163" s="18">
        <v>0</v>
      </c>
      <c r="H163" s="18">
        <v>0</v>
      </c>
      <c r="I163" s="18">
        <v>20000000000</v>
      </c>
      <c r="J163" s="18">
        <v>0</v>
      </c>
      <c r="K163" s="18">
        <v>0</v>
      </c>
      <c r="L163" s="18">
        <f t="shared" si="12"/>
        <v>20000000000</v>
      </c>
      <c r="M163" s="18">
        <v>0</v>
      </c>
      <c r="N163" s="18">
        <f t="shared" si="13"/>
        <v>0</v>
      </c>
      <c r="O163" s="18">
        <f t="shared" si="14"/>
        <v>20000000000</v>
      </c>
    </row>
    <row r="164" spans="1:15" ht="14.25" customHeight="1" x14ac:dyDescent="0.15">
      <c r="A164" s="9"/>
      <c r="B164" s="17">
        <v>2.36</v>
      </c>
      <c r="C164" s="18">
        <v>0</v>
      </c>
      <c r="D164" s="18">
        <v>0</v>
      </c>
      <c r="E164" s="18">
        <v>0</v>
      </c>
      <c r="F164" s="18">
        <v>0</v>
      </c>
      <c r="G164" s="18">
        <v>0</v>
      </c>
      <c r="H164" s="18">
        <v>0</v>
      </c>
      <c r="I164" s="18">
        <v>20000000000</v>
      </c>
      <c r="J164" s="18">
        <v>0</v>
      </c>
      <c r="K164" s="18">
        <v>0</v>
      </c>
      <c r="L164" s="18">
        <f t="shared" si="12"/>
        <v>20000000000</v>
      </c>
      <c r="M164" s="18">
        <v>0</v>
      </c>
      <c r="N164" s="18">
        <f t="shared" si="13"/>
        <v>0</v>
      </c>
      <c r="O164" s="18">
        <f t="shared" si="14"/>
        <v>20000000000</v>
      </c>
    </row>
    <row r="165" spans="1:15" ht="14.25" customHeight="1" x14ac:dyDescent="0.15">
      <c r="A165" s="9"/>
      <c r="B165" s="17">
        <v>2.37</v>
      </c>
      <c r="C165" s="18">
        <v>0</v>
      </c>
      <c r="D165" s="18">
        <v>0</v>
      </c>
      <c r="E165" s="18">
        <v>0</v>
      </c>
      <c r="F165" s="18">
        <v>0</v>
      </c>
      <c r="G165" s="18">
        <v>0</v>
      </c>
      <c r="H165" s="18">
        <v>0</v>
      </c>
      <c r="I165" s="18">
        <v>30000000000</v>
      </c>
      <c r="J165" s="18">
        <v>0</v>
      </c>
      <c r="K165" s="18">
        <v>0</v>
      </c>
      <c r="L165" s="18">
        <f t="shared" si="12"/>
        <v>30000000000</v>
      </c>
      <c r="M165" s="18">
        <v>0</v>
      </c>
      <c r="N165" s="18">
        <f t="shared" si="13"/>
        <v>0</v>
      </c>
      <c r="O165" s="18">
        <f t="shared" si="14"/>
        <v>30000000000</v>
      </c>
    </row>
    <row r="166" spans="1:15" ht="14.25" customHeight="1" x14ac:dyDescent="0.15">
      <c r="A166" s="25"/>
      <c r="B166" s="26">
        <v>2.44</v>
      </c>
      <c r="C166" s="27">
        <v>0</v>
      </c>
      <c r="D166" s="27">
        <v>0</v>
      </c>
      <c r="E166" s="27">
        <v>0</v>
      </c>
      <c r="F166" s="27">
        <v>0</v>
      </c>
      <c r="G166" s="27">
        <v>0</v>
      </c>
      <c r="H166" s="27">
        <v>0</v>
      </c>
      <c r="I166" s="27">
        <v>20000000000</v>
      </c>
      <c r="J166" s="27">
        <v>0</v>
      </c>
      <c r="K166" s="27">
        <v>0</v>
      </c>
      <c r="L166" s="27">
        <f t="shared" si="12"/>
        <v>20000000000</v>
      </c>
      <c r="M166" s="27">
        <v>0</v>
      </c>
      <c r="N166" s="27">
        <f t="shared" si="13"/>
        <v>0</v>
      </c>
      <c r="O166" s="27">
        <f t="shared" si="14"/>
        <v>20000000000</v>
      </c>
    </row>
    <row r="167" spans="1:15" ht="14.25" customHeight="1" x14ac:dyDescent="0.15">
      <c r="A167" s="9"/>
      <c r="B167" s="17">
        <v>2.5099999999999998</v>
      </c>
      <c r="C167" s="18">
        <v>0</v>
      </c>
      <c r="D167" s="18">
        <v>0</v>
      </c>
      <c r="E167" s="18">
        <v>0</v>
      </c>
      <c r="F167" s="18">
        <v>0</v>
      </c>
      <c r="G167" s="18">
        <v>0</v>
      </c>
      <c r="H167" s="18">
        <v>0</v>
      </c>
      <c r="I167" s="18">
        <v>20000000000</v>
      </c>
      <c r="J167" s="18">
        <v>0</v>
      </c>
      <c r="K167" s="18">
        <v>0</v>
      </c>
      <c r="L167" s="18">
        <f t="shared" ref="L167:L182" si="15">SUM(C167:K167)</f>
        <v>20000000000</v>
      </c>
      <c r="M167" s="18">
        <v>0</v>
      </c>
      <c r="N167" s="18">
        <f t="shared" ref="N167:N182" si="16">SUM(M167)</f>
        <v>0</v>
      </c>
      <c r="O167" s="18">
        <f t="shared" ref="O167:O182" si="17">L167+N167</f>
        <v>20000000000</v>
      </c>
    </row>
    <row r="168" spans="1:15" ht="14.25" customHeight="1" x14ac:dyDescent="0.15">
      <c r="A168" s="9"/>
      <c r="B168" s="17">
        <v>2.5499999999999998</v>
      </c>
      <c r="C168" s="18">
        <v>0</v>
      </c>
      <c r="D168" s="18">
        <v>0</v>
      </c>
      <c r="E168" s="18">
        <v>0</v>
      </c>
      <c r="F168" s="18">
        <v>0</v>
      </c>
      <c r="G168" s="18">
        <v>0</v>
      </c>
      <c r="H168" s="18">
        <v>0</v>
      </c>
      <c r="I168" s="18">
        <v>20000000000</v>
      </c>
      <c r="J168" s="18">
        <v>0</v>
      </c>
      <c r="K168" s="18">
        <v>0</v>
      </c>
      <c r="L168" s="18">
        <f t="shared" si="15"/>
        <v>20000000000</v>
      </c>
      <c r="M168" s="18">
        <v>0</v>
      </c>
      <c r="N168" s="18">
        <f t="shared" si="16"/>
        <v>0</v>
      </c>
      <c r="O168" s="18">
        <f t="shared" si="17"/>
        <v>20000000000</v>
      </c>
    </row>
    <row r="169" spans="1:15" ht="14.25" customHeight="1" x14ac:dyDescent="0.15">
      <c r="A169" s="9"/>
      <c r="B169" s="17">
        <v>2.58</v>
      </c>
      <c r="C169" s="18">
        <v>0</v>
      </c>
      <c r="D169" s="18">
        <v>0</v>
      </c>
      <c r="E169" s="18">
        <v>0</v>
      </c>
      <c r="F169" s="18">
        <v>0</v>
      </c>
      <c r="G169" s="18">
        <v>0</v>
      </c>
      <c r="H169" s="18">
        <v>0</v>
      </c>
      <c r="I169" s="18">
        <v>10000000000</v>
      </c>
      <c r="J169" s="18">
        <v>0</v>
      </c>
      <c r="K169" s="18">
        <v>0</v>
      </c>
      <c r="L169" s="18">
        <f t="shared" si="15"/>
        <v>10000000000</v>
      </c>
      <c r="M169" s="18">
        <v>0</v>
      </c>
      <c r="N169" s="18">
        <f t="shared" si="16"/>
        <v>0</v>
      </c>
      <c r="O169" s="18">
        <f t="shared" si="17"/>
        <v>10000000000</v>
      </c>
    </row>
    <row r="170" spans="1:15" ht="14.25" customHeight="1" x14ac:dyDescent="0.15">
      <c r="A170" s="9"/>
      <c r="B170" s="17">
        <v>2.6</v>
      </c>
      <c r="C170" s="18">
        <v>1453125703</v>
      </c>
      <c r="D170" s="18">
        <v>0</v>
      </c>
      <c r="E170" s="18">
        <v>0</v>
      </c>
      <c r="F170" s="18">
        <v>0</v>
      </c>
      <c r="G170" s="18">
        <v>0</v>
      </c>
      <c r="H170" s="18">
        <v>0</v>
      </c>
      <c r="I170" s="18">
        <v>0</v>
      </c>
      <c r="J170" s="18">
        <v>0</v>
      </c>
      <c r="K170" s="18">
        <v>0</v>
      </c>
      <c r="L170" s="18">
        <f t="shared" si="15"/>
        <v>1453125703</v>
      </c>
      <c r="M170" s="18">
        <v>0</v>
      </c>
      <c r="N170" s="18">
        <f t="shared" si="16"/>
        <v>0</v>
      </c>
      <c r="O170" s="18">
        <f t="shared" si="17"/>
        <v>1453125703</v>
      </c>
    </row>
    <row r="171" spans="1:15" ht="14.25" customHeight="1" x14ac:dyDescent="0.15">
      <c r="A171" s="9"/>
      <c r="B171" s="17">
        <v>2.67</v>
      </c>
      <c r="C171" s="18">
        <v>0</v>
      </c>
      <c r="D171" s="18">
        <v>0</v>
      </c>
      <c r="E171" s="18">
        <v>0</v>
      </c>
      <c r="F171" s="18">
        <v>0</v>
      </c>
      <c r="G171" s="18">
        <v>0</v>
      </c>
      <c r="H171" s="18">
        <v>0</v>
      </c>
      <c r="I171" s="18">
        <v>20000000000</v>
      </c>
      <c r="J171" s="18">
        <v>0</v>
      </c>
      <c r="K171" s="18">
        <v>0</v>
      </c>
      <c r="L171" s="18">
        <f t="shared" si="15"/>
        <v>20000000000</v>
      </c>
      <c r="M171" s="18">
        <v>0</v>
      </c>
      <c r="N171" s="18">
        <f t="shared" si="16"/>
        <v>0</v>
      </c>
      <c r="O171" s="18">
        <f t="shared" si="17"/>
        <v>20000000000</v>
      </c>
    </row>
    <row r="172" spans="1:15" ht="14.25" customHeight="1" x14ac:dyDescent="0.15">
      <c r="A172" s="9"/>
      <c r="B172" s="17">
        <v>2.7</v>
      </c>
      <c r="C172" s="18">
        <v>0</v>
      </c>
      <c r="D172" s="18">
        <v>5562928079</v>
      </c>
      <c r="E172" s="18">
        <v>0</v>
      </c>
      <c r="F172" s="18">
        <v>0</v>
      </c>
      <c r="G172" s="18">
        <v>0</v>
      </c>
      <c r="H172" s="18">
        <v>0</v>
      </c>
      <c r="I172" s="18">
        <v>0</v>
      </c>
      <c r="J172" s="18">
        <v>0</v>
      </c>
      <c r="K172" s="18">
        <v>0</v>
      </c>
      <c r="L172" s="18">
        <f t="shared" si="15"/>
        <v>5562928079</v>
      </c>
      <c r="M172" s="18">
        <v>0</v>
      </c>
      <c r="N172" s="18">
        <f t="shared" si="16"/>
        <v>0</v>
      </c>
      <c r="O172" s="18">
        <f t="shared" si="17"/>
        <v>5562928079</v>
      </c>
    </row>
    <row r="173" spans="1:15" ht="14.25" customHeight="1" x14ac:dyDescent="0.15">
      <c r="A173" s="9"/>
      <c r="B173" s="17">
        <v>2.74</v>
      </c>
      <c r="C173" s="18">
        <v>0</v>
      </c>
      <c r="D173" s="18">
        <v>0</v>
      </c>
      <c r="E173" s="18">
        <v>0</v>
      </c>
      <c r="F173" s="18">
        <v>0</v>
      </c>
      <c r="G173" s="18">
        <v>0</v>
      </c>
      <c r="H173" s="18">
        <v>0</v>
      </c>
      <c r="I173" s="18">
        <v>20000000000</v>
      </c>
      <c r="J173" s="18">
        <v>0</v>
      </c>
      <c r="K173" s="18">
        <v>0</v>
      </c>
      <c r="L173" s="18">
        <f t="shared" si="15"/>
        <v>20000000000</v>
      </c>
      <c r="M173" s="18">
        <v>0</v>
      </c>
      <c r="N173" s="18">
        <f t="shared" si="16"/>
        <v>0</v>
      </c>
      <c r="O173" s="18">
        <f t="shared" si="17"/>
        <v>20000000000</v>
      </c>
    </row>
    <row r="174" spans="1:15" ht="14.25" customHeight="1" x14ac:dyDescent="0.15">
      <c r="A174" s="9"/>
      <c r="B174" s="17">
        <v>2.8</v>
      </c>
      <c r="C174" s="18">
        <v>14603595437</v>
      </c>
      <c r="D174" s="18">
        <v>1130529824</v>
      </c>
      <c r="E174" s="18">
        <v>0</v>
      </c>
      <c r="F174" s="18">
        <v>0</v>
      </c>
      <c r="G174" s="18">
        <v>0</v>
      </c>
      <c r="H174" s="18">
        <v>0</v>
      </c>
      <c r="I174" s="18">
        <v>0</v>
      </c>
      <c r="J174" s="18">
        <v>0</v>
      </c>
      <c r="K174" s="18">
        <v>0</v>
      </c>
      <c r="L174" s="18">
        <f t="shared" si="15"/>
        <v>15734125261</v>
      </c>
      <c r="M174" s="18">
        <v>0</v>
      </c>
      <c r="N174" s="18">
        <f t="shared" si="16"/>
        <v>0</v>
      </c>
      <c r="O174" s="18">
        <f t="shared" si="17"/>
        <v>15734125261</v>
      </c>
    </row>
    <row r="175" spans="1:15" ht="14.25" customHeight="1" x14ac:dyDescent="0.15">
      <c r="A175" s="9"/>
      <c r="B175" s="17">
        <v>2.85</v>
      </c>
      <c r="C175" s="18">
        <v>0</v>
      </c>
      <c r="D175" s="18">
        <v>0</v>
      </c>
      <c r="E175" s="18">
        <v>0</v>
      </c>
      <c r="F175" s="18">
        <v>0</v>
      </c>
      <c r="G175" s="18">
        <v>278899359</v>
      </c>
      <c r="H175" s="18">
        <v>0</v>
      </c>
      <c r="I175" s="18">
        <v>0</v>
      </c>
      <c r="J175" s="18">
        <v>0</v>
      </c>
      <c r="K175" s="18">
        <v>0</v>
      </c>
      <c r="L175" s="18">
        <f t="shared" si="15"/>
        <v>278899359</v>
      </c>
      <c r="M175" s="18">
        <v>0</v>
      </c>
      <c r="N175" s="18">
        <f t="shared" si="16"/>
        <v>0</v>
      </c>
      <c r="O175" s="18">
        <f t="shared" si="17"/>
        <v>278899359</v>
      </c>
    </row>
    <row r="176" spans="1:15" ht="14.25" customHeight="1" x14ac:dyDescent="0.15">
      <c r="A176" s="25"/>
      <c r="B176" s="26">
        <v>2.9</v>
      </c>
      <c r="C176" s="27">
        <v>0</v>
      </c>
      <c r="D176" s="27">
        <v>0</v>
      </c>
      <c r="E176" s="27">
        <v>0</v>
      </c>
      <c r="F176" s="27">
        <v>0</v>
      </c>
      <c r="G176" s="27">
        <v>404073184</v>
      </c>
      <c r="H176" s="27">
        <v>0</v>
      </c>
      <c r="I176" s="27">
        <v>0</v>
      </c>
      <c r="J176" s="27">
        <v>0</v>
      </c>
      <c r="K176" s="27">
        <v>0</v>
      </c>
      <c r="L176" s="27">
        <f t="shared" si="15"/>
        <v>404073184</v>
      </c>
      <c r="M176" s="27">
        <v>0</v>
      </c>
      <c r="N176" s="27">
        <f t="shared" si="16"/>
        <v>0</v>
      </c>
      <c r="O176" s="27">
        <f t="shared" si="17"/>
        <v>404073184</v>
      </c>
    </row>
    <row r="177" spans="1:20" ht="14.25" customHeight="1" x14ac:dyDescent="0.15">
      <c r="A177" s="9"/>
      <c r="B177" s="17">
        <v>3.15</v>
      </c>
      <c r="C177" s="18">
        <v>5283748758</v>
      </c>
      <c r="D177" s="18">
        <v>0</v>
      </c>
      <c r="E177" s="18">
        <v>0</v>
      </c>
      <c r="F177" s="18">
        <v>0</v>
      </c>
      <c r="G177" s="18">
        <v>0</v>
      </c>
      <c r="H177" s="18">
        <v>0</v>
      </c>
      <c r="I177" s="18">
        <v>0</v>
      </c>
      <c r="J177" s="18">
        <v>0</v>
      </c>
      <c r="K177" s="18">
        <v>0</v>
      </c>
      <c r="L177" s="18">
        <f t="shared" si="15"/>
        <v>5283748758</v>
      </c>
      <c r="M177" s="18">
        <v>0</v>
      </c>
      <c r="N177" s="18">
        <f t="shared" si="16"/>
        <v>0</v>
      </c>
      <c r="O177" s="18">
        <f t="shared" si="17"/>
        <v>5283748758</v>
      </c>
    </row>
    <row r="178" spans="1:20" ht="14.25" customHeight="1" x14ac:dyDescent="0.15">
      <c r="A178" s="25"/>
      <c r="B178" s="26">
        <v>3.4</v>
      </c>
      <c r="C178" s="27">
        <v>0</v>
      </c>
      <c r="D178" s="27">
        <v>2537236990</v>
      </c>
      <c r="E178" s="27">
        <v>0</v>
      </c>
      <c r="F178" s="27">
        <v>0</v>
      </c>
      <c r="G178" s="27">
        <v>0</v>
      </c>
      <c r="H178" s="27">
        <v>0</v>
      </c>
      <c r="I178" s="27">
        <v>0</v>
      </c>
      <c r="J178" s="27">
        <v>0</v>
      </c>
      <c r="K178" s="27">
        <v>0</v>
      </c>
      <c r="L178" s="27">
        <f t="shared" si="15"/>
        <v>2537236990</v>
      </c>
      <c r="M178" s="27">
        <v>0</v>
      </c>
      <c r="N178" s="27">
        <f t="shared" si="16"/>
        <v>0</v>
      </c>
      <c r="O178" s="27">
        <f t="shared" si="17"/>
        <v>2537236990</v>
      </c>
    </row>
    <row r="179" spans="1:20" ht="14.25" customHeight="1" x14ac:dyDescent="0.15">
      <c r="A179" s="25"/>
      <c r="B179" s="26">
        <v>3.85</v>
      </c>
      <c r="C179" s="27">
        <v>607373806</v>
      </c>
      <c r="D179" s="27">
        <v>2070465219</v>
      </c>
      <c r="E179" s="27">
        <v>0</v>
      </c>
      <c r="F179" s="27">
        <v>0</v>
      </c>
      <c r="G179" s="27">
        <v>0</v>
      </c>
      <c r="H179" s="27">
        <v>0</v>
      </c>
      <c r="I179" s="27">
        <v>0</v>
      </c>
      <c r="J179" s="27">
        <v>0</v>
      </c>
      <c r="K179" s="27">
        <v>0</v>
      </c>
      <c r="L179" s="27">
        <f t="shared" si="15"/>
        <v>2677839025</v>
      </c>
      <c r="M179" s="27">
        <v>0</v>
      </c>
      <c r="N179" s="27">
        <f t="shared" si="16"/>
        <v>0</v>
      </c>
      <c r="O179" s="27">
        <f t="shared" si="17"/>
        <v>2677839025</v>
      </c>
    </row>
    <row r="180" spans="1:20" ht="14.25" customHeight="1" x14ac:dyDescent="0.15">
      <c r="A180" s="28"/>
      <c r="B180" s="29">
        <v>4</v>
      </c>
      <c r="C180" s="30">
        <v>0</v>
      </c>
      <c r="D180" s="30">
        <v>0</v>
      </c>
      <c r="E180" s="30">
        <v>0</v>
      </c>
      <c r="F180" s="30">
        <v>0</v>
      </c>
      <c r="G180" s="30">
        <v>0</v>
      </c>
      <c r="H180" s="30">
        <v>270424813</v>
      </c>
      <c r="I180" s="30">
        <v>0</v>
      </c>
      <c r="J180" s="30">
        <v>0</v>
      </c>
      <c r="K180" s="30">
        <v>0</v>
      </c>
      <c r="L180" s="30">
        <f t="shared" si="15"/>
        <v>270424813</v>
      </c>
      <c r="M180" s="30">
        <v>0</v>
      </c>
      <c r="N180" s="30">
        <f t="shared" si="16"/>
        <v>0</v>
      </c>
      <c r="O180" s="30">
        <f t="shared" si="17"/>
        <v>270424813</v>
      </c>
    </row>
    <row r="181" spans="1:20" ht="14.25" customHeight="1" x14ac:dyDescent="0.15">
      <c r="A181" s="9"/>
      <c r="B181" s="17">
        <v>4.6500000000000004</v>
      </c>
      <c r="C181" s="18">
        <v>1905419766</v>
      </c>
      <c r="D181" s="18">
        <v>321280737</v>
      </c>
      <c r="E181" s="18">
        <v>0</v>
      </c>
      <c r="F181" s="18">
        <v>0</v>
      </c>
      <c r="G181" s="18">
        <v>0</v>
      </c>
      <c r="H181" s="18">
        <v>0</v>
      </c>
      <c r="I181" s="18">
        <v>0</v>
      </c>
      <c r="J181" s="18">
        <v>0</v>
      </c>
      <c r="K181" s="18">
        <v>0</v>
      </c>
      <c r="L181" s="18">
        <f t="shared" si="15"/>
        <v>2226700503</v>
      </c>
      <c r="M181" s="18">
        <v>0</v>
      </c>
      <c r="N181" s="18">
        <f t="shared" si="16"/>
        <v>0</v>
      </c>
      <c r="O181" s="18">
        <f t="shared" si="17"/>
        <v>2226700503</v>
      </c>
    </row>
    <row r="182" spans="1:20" ht="14.25" customHeight="1" x14ac:dyDescent="0.15">
      <c r="A182" s="9"/>
      <c r="B182" s="17">
        <v>4.75</v>
      </c>
      <c r="C182" s="18">
        <v>39496052</v>
      </c>
      <c r="D182" s="18">
        <v>0</v>
      </c>
      <c r="E182" s="18">
        <v>0</v>
      </c>
      <c r="F182" s="18">
        <v>0</v>
      </c>
      <c r="G182" s="18">
        <v>0</v>
      </c>
      <c r="H182" s="18">
        <v>0</v>
      </c>
      <c r="I182" s="18">
        <v>0</v>
      </c>
      <c r="J182" s="18">
        <v>0</v>
      </c>
      <c r="K182" s="18">
        <v>0</v>
      </c>
      <c r="L182" s="18">
        <f t="shared" si="15"/>
        <v>39496052</v>
      </c>
      <c r="M182" s="18">
        <v>0</v>
      </c>
      <c r="N182" s="18">
        <f t="shared" si="16"/>
        <v>0</v>
      </c>
      <c r="O182" s="18">
        <f t="shared" si="17"/>
        <v>39496052</v>
      </c>
    </row>
    <row r="183" spans="1:20" ht="14.25" customHeight="1" x14ac:dyDescent="0.15">
      <c r="A183" s="19" t="s">
        <v>22</v>
      </c>
      <c r="B183" s="20"/>
      <c r="C183" s="21">
        <v>0</v>
      </c>
      <c r="D183" s="21">
        <v>0</v>
      </c>
      <c r="E183" s="21">
        <v>0</v>
      </c>
      <c r="F183" s="21">
        <v>29661924276</v>
      </c>
      <c r="G183" s="21">
        <v>0</v>
      </c>
      <c r="H183" s="21">
        <v>1569023000</v>
      </c>
      <c r="I183" s="21">
        <v>0</v>
      </c>
      <c r="J183" s="21">
        <v>0</v>
      </c>
      <c r="K183" s="21">
        <v>0</v>
      </c>
      <c r="L183" s="21">
        <v>31230947276</v>
      </c>
      <c r="M183" s="21">
        <v>0</v>
      </c>
      <c r="N183" s="21">
        <v>0</v>
      </c>
      <c r="O183" s="21">
        <v>31230947276</v>
      </c>
    </row>
    <row r="184" spans="1:20" ht="14.25" customHeight="1" x14ac:dyDescent="0.15">
      <c r="A184" s="19" t="s">
        <v>23</v>
      </c>
      <c r="B184" s="20"/>
      <c r="C184" s="21">
        <v>0</v>
      </c>
      <c r="D184" s="21">
        <v>0</v>
      </c>
      <c r="E184" s="21">
        <v>0</v>
      </c>
      <c r="F184" s="21">
        <v>0</v>
      </c>
      <c r="G184" s="21">
        <v>0</v>
      </c>
      <c r="H184" s="21">
        <v>0</v>
      </c>
      <c r="I184" s="21">
        <v>0</v>
      </c>
      <c r="J184" s="21">
        <v>200134000000</v>
      </c>
      <c r="K184" s="21">
        <v>0</v>
      </c>
      <c r="L184" s="21">
        <v>200134000000</v>
      </c>
      <c r="M184" s="21">
        <v>0</v>
      </c>
      <c r="N184" s="21">
        <v>0</v>
      </c>
      <c r="O184" s="21">
        <v>200134000000</v>
      </c>
    </row>
    <row r="185" spans="1:20" ht="14.25" customHeight="1" x14ac:dyDescent="0.15">
      <c r="A185" s="19" t="s">
        <v>24</v>
      </c>
      <c r="B185" s="20"/>
      <c r="C185" s="21">
        <v>0</v>
      </c>
      <c r="D185" s="21">
        <v>0</v>
      </c>
      <c r="E185" s="21">
        <v>0</v>
      </c>
      <c r="F185" s="21">
        <v>0</v>
      </c>
      <c r="G185" s="21">
        <v>0</v>
      </c>
      <c r="H185" s="21">
        <v>0</v>
      </c>
      <c r="I185" s="21">
        <v>0</v>
      </c>
      <c r="J185" s="21">
        <v>0</v>
      </c>
      <c r="K185" s="21">
        <v>748925334000</v>
      </c>
      <c r="L185" s="21">
        <v>748925334000</v>
      </c>
      <c r="M185" s="21">
        <v>0</v>
      </c>
      <c r="N185" s="21">
        <v>0</v>
      </c>
      <c r="O185" s="21">
        <v>748925334000</v>
      </c>
    </row>
    <row r="186" spans="1:20" ht="14.25" customHeight="1" x14ac:dyDescent="0.15">
      <c r="A186" s="19" t="s">
        <v>21</v>
      </c>
      <c r="B186" s="20"/>
      <c r="C186" s="21">
        <f t="shared" ref="C186:O186" si="18">SUM(C7:C185)</f>
        <v>728246134777</v>
      </c>
      <c r="D186" s="21">
        <f t="shared" si="18"/>
        <v>78109123044</v>
      </c>
      <c r="E186" s="21">
        <f t="shared" si="18"/>
        <v>0</v>
      </c>
      <c r="F186" s="21">
        <f t="shared" si="18"/>
        <v>29661924276</v>
      </c>
      <c r="G186" s="21">
        <f t="shared" si="18"/>
        <v>70783352051</v>
      </c>
      <c r="H186" s="21">
        <f t="shared" si="18"/>
        <v>1938492813</v>
      </c>
      <c r="I186" s="21">
        <f t="shared" si="18"/>
        <v>5440800000000</v>
      </c>
      <c r="J186" s="21">
        <f t="shared" si="18"/>
        <v>231226000000</v>
      </c>
      <c r="K186" s="21">
        <f t="shared" si="18"/>
        <v>748925334000</v>
      </c>
      <c r="L186" s="21">
        <f t="shared" si="18"/>
        <v>7329690360961</v>
      </c>
      <c r="M186" s="21">
        <f t="shared" si="18"/>
        <v>0</v>
      </c>
      <c r="N186" s="21">
        <f t="shared" si="18"/>
        <v>0</v>
      </c>
      <c r="O186" s="21">
        <f t="shared" si="18"/>
        <v>7329690360961</v>
      </c>
    </row>
    <row r="187" spans="1:20" ht="14.25" customHeight="1" x14ac:dyDescent="0.15">
      <c r="A187" s="19" t="s">
        <v>25</v>
      </c>
      <c r="B187" s="20"/>
      <c r="C187" s="22">
        <v>1.2483999988947321</v>
      </c>
      <c r="D187" s="22">
        <v>2.0780012266411947</v>
      </c>
      <c r="E187" s="22">
        <v>0</v>
      </c>
      <c r="F187" s="22">
        <v>0</v>
      </c>
      <c r="G187" s="22">
        <v>1.9771275628281419</v>
      </c>
      <c r="H187" s="22">
        <v>0.61626021721030755</v>
      </c>
      <c r="I187" s="22">
        <v>0.68109921335097778</v>
      </c>
      <c r="J187" s="22">
        <v>0.91024794789513286</v>
      </c>
      <c r="K187" s="22">
        <v>0.65748262883573383</v>
      </c>
      <c r="L187" s="22">
        <v>0.76690806463240568</v>
      </c>
      <c r="M187" s="22">
        <v>0</v>
      </c>
      <c r="N187" s="22">
        <v>0</v>
      </c>
      <c r="O187" s="22">
        <v>0.76690806463240568</v>
      </c>
    </row>
    <row r="189" spans="1:20" x14ac:dyDescent="0.15">
      <c r="A189" s="40">
        <v>45382</v>
      </c>
      <c r="B189" s="40"/>
      <c r="C189" s="40"/>
      <c r="D189" s="40"/>
      <c r="E189" s="40"/>
    </row>
    <row r="190" spans="1:20" x14ac:dyDescent="0.15">
      <c r="A190" s="1" t="s">
        <v>26</v>
      </c>
    </row>
    <row r="191" spans="1:20" ht="14.25" customHeight="1" x14ac:dyDescent="0.15"/>
    <row r="192" spans="1:20" ht="14.25" customHeight="1" x14ac:dyDescent="0.15">
      <c r="A192" s="31"/>
      <c r="B192" s="32"/>
      <c r="C192" s="23"/>
      <c r="D192" s="23"/>
      <c r="E192" s="23"/>
      <c r="F192" s="23"/>
      <c r="G192" s="23"/>
      <c r="H192" s="23"/>
      <c r="I192" s="23"/>
      <c r="J192" s="23"/>
      <c r="K192" s="23"/>
      <c r="L192" s="23"/>
      <c r="M192" s="23"/>
      <c r="N192" s="23"/>
      <c r="O192" s="23"/>
      <c r="P192" s="23"/>
      <c r="Q192" s="23"/>
      <c r="R192" s="23"/>
      <c r="S192" s="23"/>
      <c r="T192" s="23"/>
    </row>
    <row r="193" spans="1:20" ht="14.25" customHeight="1" x14ac:dyDescent="0.15">
      <c r="A193" s="31"/>
      <c r="B193" s="32"/>
      <c r="C193" s="24"/>
      <c r="D193" s="24"/>
      <c r="E193" s="24"/>
      <c r="F193" s="24"/>
      <c r="G193" s="24"/>
      <c r="H193" s="24"/>
      <c r="I193" s="24"/>
      <c r="J193" s="24"/>
      <c r="K193" s="24"/>
      <c r="L193" s="24"/>
      <c r="M193" s="24"/>
      <c r="N193" s="24"/>
      <c r="O193" s="24"/>
      <c r="P193" s="24"/>
      <c r="Q193" s="24"/>
      <c r="R193" s="24"/>
      <c r="S193" s="24"/>
      <c r="T193" s="24"/>
    </row>
    <row r="194" spans="1:20" s="35" customFormat="1" ht="14.25" customHeight="1" x14ac:dyDescent="0.15">
      <c r="A194" s="33"/>
      <c r="B194" s="34"/>
    </row>
    <row r="195" spans="1:20" ht="14.25" customHeight="1" x14ac:dyDescent="0.15">
      <c r="A195" s="31"/>
      <c r="B195" s="32"/>
      <c r="C195" s="5"/>
      <c r="D195" s="5"/>
      <c r="E195" s="5"/>
      <c r="F195" s="5"/>
      <c r="G195" s="5"/>
      <c r="H195" s="5"/>
      <c r="I195" s="5"/>
      <c r="J195" s="5"/>
      <c r="K195" s="5"/>
      <c r="L195" s="5"/>
      <c r="M195" s="5"/>
      <c r="N195" s="5"/>
      <c r="O195" s="5"/>
      <c r="P195" s="5"/>
      <c r="Q195" s="5"/>
      <c r="R195" s="5"/>
      <c r="S195" s="5"/>
      <c r="T195" s="5"/>
    </row>
    <row r="196" spans="1:20" ht="14.25" customHeight="1" x14ac:dyDescent="0.15">
      <c r="A196" s="31"/>
      <c r="B196" s="32"/>
      <c r="C196" s="5"/>
      <c r="D196" s="5"/>
      <c r="E196" s="5"/>
      <c r="F196" s="5"/>
      <c r="G196" s="5"/>
      <c r="H196" s="5"/>
      <c r="I196" s="5"/>
      <c r="J196" s="5"/>
      <c r="K196" s="5"/>
      <c r="L196" s="5"/>
      <c r="M196" s="5"/>
      <c r="N196" s="5"/>
      <c r="O196" s="5"/>
      <c r="P196" s="5"/>
      <c r="Q196" s="5"/>
      <c r="R196" s="5"/>
      <c r="S196" s="5"/>
      <c r="T196" s="5"/>
    </row>
    <row r="197" spans="1:20" ht="14.25" customHeight="1" x14ac:dyDescent="0.15">
      <c r="A197" s="31"/>
      <c r="B197" s="32"/>
      <c r="C197" s="5"/>
      <c r="D197" s="5"/>
      <c r="E197" s="5"/>
      <c r="F197" s="5"/>
      <c r="G197" s="5"/>
      <c r="H197" s="5"/>
      <c r="I197" s="5"/>
      <c r="J197" s="5"/>
      <c r="K197" s="5"/>
      <c r="L197" s="5"/>
      <c r="M197" s="5"/>
      <c r="N197" s="5"/>
      <c r="O197" s="5"/>
      <c r="P197" s="5"/>
      <c r="Q197" s="5"/>
      <c r="R197" s="5"/>
      <c r="S197" s="5"/>
      <c r="T197" s="5"/>
    </row>
  </sheetData>
  <mergeCells count="4">
    <mergeCell ref="M3:N3"/>
    <mergeCell ref="C4:L4"/>
    <mergeCell ref="M4:N4"/>
    <mergeCell ref="A189:E189"/>
  </mergeCells>
  <phoneticPr fontId="1"/>
  <pageMargins left="0.55118110236220474" right="0.27559055118110237" top="0.31496062992125984" bottom="0.31496062992125984" header="0.51181102362204722" footer="0.51181102362204722"/>
  <pageSetup paperSize="9" scale="6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都債借入先別利率別現在高調</vt:lpstr>
      <vt:lpstr>都債借入先別利率別現在高調!Print_Area</vt:lpstr>
      <vt:lpstr>都債借入先別利率別現在高調!Print_Titles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kosai</dc:creator>
  <cp:lastModifiedBy>志村　英樹</cp:lastModifiedBy>
  <dcterms:created xsi:type="dcterms:W3CDTF">2024-11-26T06:38:41Z</dcterms:created>
  <dcterms:modified xsi:type="dcterms:W3CDTF">2024-12-16T06:11:44Z</dcterms:modified>
</cp:coreProperties>
</file>